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2" activeTab="1"/>
  </bookViews>
  <sheets>
    <sheet name="1.1. Quadro síntese " sheetId="1" r:id="rId1"/>
    <sheet name="1.1. Quadro síntese  2012-2013" sheetId="2" r:id="rId2"/>
    <sheet name="1.2. Diarias_Viagens" sheetId="3" r:id="rId3"/>
    <sheet name="1.3. e 1.4.Material de Consumo" sheetId="4" r:id="rId4"/>
    <sheet name="1.5. Bolsas" sheetId="5" r:id="rId5"/>
    <sheet name="1.6 -1.7 Serviçõs de Terceiros" sheetId="6" r:id="rId6"/>
    <sheet name="1.8 e 1.9. material permanente" sheetId="7" r:id="rId7"/>
    <sheet name="1.10. Cronograma de Desembolso" sheetId="8" r:id="rId8"/>
  </sheets>
  <definedNames>
    <definedName name="_xlnm.Print_Area" localSheetId="0">'1.1. Quadro síntese '!$A$1:$G$32</definedName>
    <definedName name="_xlnm.Print_Area" localSheetId="1">'1.1. Quadro síntese  2012-2013'!$A$1:$K$31</definedName>
    <definedName name="_xlnm.Print_Area" localSheetId="7">'1.10. Cronograma de Desembolso'!$A$1:$G$30</definedName>
    <definedName name="_xlnm.Print_Area" localSheetId="4">'1.5. Bolsas'!$A$1:$G$13</definedName>
    <definedName name="_xlnm.Print_Area" localSheetId="5">'1.6 -1.7 Serviçõs de Terceiros'!$A$1:$G$23</definedName>
    <definedName name="_xlnm.Print_Area" localSheetId="6">'1.8 e 1.9. material permanente'!$A$1:$G$25</definedName>
    <definedName name="Excel_BuiltIn_Print_Area_81">#REF!</definedName>
  </definedNames>
  <calcPr fullCalcOnLoad="1"/>
</workbook>
</file>

<file path=xl/sharedStrings.xml><?xml version="1.0" encoding="utf-8"?>
<sst xmlns="http://schemas.openxmlformats.org/spreadsheetml/2006/main" count="227" uniqueCount="97">
  <si>
    <r>
      <t xml:space="preserve">                             SECRETARIA DE ESTADO DA CIÊNCIA, TECNOLOGIA E ENSINO SUPERIOR -</t>
    </r>
    <r>
      <rPr>
        <b/>
        <sz val="10"/>
        <rFont val="Arial"/>
        <family val="2"/>
      </rPr>
      <t>SETI</t>
    </r>
  </si>
  <si>
    <r>
      <t xml:space="preserve">                             Programa de Extensão Universidade Sem Fronteiras </t>
    </r>
    <r>
      <rPr>
        <sz val="9"/>
        <rFont val="Arial"/>
        <family val="2"/>
      </rPr>
      <t xml:space="preserve">- </t>
    </r>
    <r>
      <rPr>
        <b/>
        <sz val="9"/>
        <rFont val="Arial"/>
        <family val="2"/>
      </rPr>
      <t>USF</t>
    </r>
  </si>
  <si>
    <t>ANEXO 1 - PLANO DE APLICAÇÃO  -  USF SETI</t>
  </si>
  <si>
    <t xml:space="preserve">1.1  QUADRO SÍNTESE </t>
  </si>
  <si>
    <t>Nº EDITAL/ANO:</t>
  </si>
  <si>
    <t>SUBPROGRAMA:</t>
  </si>
  <si>
    <t>TÍTULO  DO PROJETO:</t>
  </si>
  <si>
    <t>INSTITUIÇÃO:</t>
  </si>
  <si>
    <t>COORDENADOR:</t>
  </si>
  <si>
    <t xml:space="preserve">Elemento de Despesa - Planilhas do ANEXO </t>
  </si>
  <si>
    <t>Elemento de Despesa</t>
  </si>
  <si>
    <t>Instituição</t>
  </si>
  <si>
    <t>TOTAL</t>
  </si>
  <si>
    <t>%</t>
  </si>
  <si>
    <t>(Resolução 001/2008/SEPL/SEFA)*</t>
  </si>
  <si>
    <t xml:space="preserve">USF </t>
  </si>
  <si>
    <t>Contrapartida**</t>
  </si>
  <si>
    <t>Custeio</t>
  </si>
  <si>
    <t>1.1.Diárias</t>
  </si>
  <si>
    <t>3390.14.00</t>
  </si>
  <si>
    <t>1.2.Viagens/Passagens e despesas de locomoção</t>
  </si>
  <si>
    <t>3390.33.00</t>
  </si>
  <si>
    <r>
      <t xml:space="preserve">1.3.Material de Consumo Especializado </t>
    </r>
    <r>
      <rPr>
        <b/>
        <sz val="10"/>
        <rFont val="Arial"/>
        <family val="2"/>
      </rPr>
      <t xml:space="preserve">NACIONAL </t>
    </r>
    <r>
      <rPr>
        <sz val="10"/>
        <rFont val="Arial"/>
        <family val="2"/>
      </rPr>
      <t>(reativos quimicos, acervo bibliográfico, licença p/ utilização software, entre outros)</t>
    </r>
  </si>
  <si>
    <t>3390.30.00</t>
  </si>
  <si>
    <r>
      <t xml:space="preserve">1.4. Material de Consumo Especializado </t>
    </r>
    <r>
      <rPr>
        <b/>
        <sz val="10"/>
        <rFont val="Arial"/>
        <family val="2"/>
      </rPr>
      <t xml:space="preserve"> IMPORTADO OU USO CONTROLADO </t>
    </r>
    <r>
      <rPr>
        <sz val="10"/>
        <rFont val="Arial"/>
        <family val="2"/>
      </rPr>
      <t>(reativos químicos, acervo bibliográfico, licença para utilização software, entre outros)</t>
    </r>
  </si>
  <si>
    <t>1.5.Serviços de Terceiros - Pessoa Física</t>
  </si>
  <si>
    <t>3390.36.00</t>
  </si>
  <si>
    <t xml:space="preserve">1.6.Bolsas </t>
  </si>
  <si>
    <t>1.7.Serviços de Terceiros - Pessoa Jurídica (reformas/adequações de obras civis, entre outros)</t>
  </si>
  <si>
    <t>3390.39.00</t>
  </si>
  <si>
    <t>Sub-Total Custeio</t>
  </si>
  <si>
    <t>Capital</t>
  </si>
  <si>
    <r>
      <t xml:space="preserve">1.8. Equipamentos e Material Permanente  </t>
    </r>
    <r>
      <rPr>
        <b/>
        <sz val="10"/>
        <rFont val="Arial"/>
        <family val="2"/>
      </rPr>
      <t>NACIONAIS</t>
    </r>
  </si>
  <si>
    <t>4490.52.00</t>
  </si>
  <si>
    <r>
      <t xml:space="preserve">1.9  Equipamentos e Material Permanente </t>
    </r>
    <r>
      <rPr>
        <b/>
        <sz val="10"/>
        <rFont val="Arial"/>
        <family val="2"/>
      </rPr>
      <t>IMPORTADOS</t>
    </r>
  </si>
  <si>
    <t>1.10. Obras e Instalações (edificação nova entre outras)</t>
  </si>
  <si>
    <t>4490.51.00</t>
  </si>
  <si>
    <t>Sub-Total Capital</t>
  </si>
  <si>
    <t>Aplicar o especificado no RESOLUÇÃO 028/2011 E INSTRUÇÃO NORMATIVA 061/2011, com os elementos de despesas detalhados na Resolução conjunta  001, de 17 de junho de 2011. Ressalta-se que as despesas nos elementos MATERIAL DE CONSUMO ESPECIALIZADO e SERVIÇOS DE TERCEIROS PESSOA JURÍDICA deverão ser detalhados por SUBELEMENTOS em planilha anexo.</t>
  </si>
  <si>
    <t>** Estes campos de CONTRAPARTIDA somente deverão ser preenchidos se houver contrapartida financeira, que possa ser devidamente comprovada junto ao TCE.</t>
  </si>
  <si>
    <t>VALOR TOTAL</t>
  </si>
  <si>
    <t>USF</t>
  </si>
  <si>
    <t>Valor (R$)</t>
  </si>
  <si>
    <t xml:space="preserve">1.5.Bolsas </t>
  </si>
  <si>
    <t>1.6. Serviço de Terceiros - Pessoa Física</t>
  </si>
  <si>
    <r>
      <t>Aplicar o especificado no RESOLUÇÃO 028/2011 E INSTRUÇÃO NORMATIVA 061/2011</t>
    </r>
    <r>
      <rPr>
        <b/>
        <i/>
        <sz val="12"/>
        <color indexed="8"/>
        <rFont val="Arial"/>
        <family val="2"/>
      </rPr>
      <t>, com os elementos de despesas detalhados na Resolução conjunta  001, de 17 de junho de 2011. Ressalta-se que as despesas nos elementos MATERIAL DE CONSUMO ESPECIALIZADO e SERVIÇOS DE TERCEIROS PESSOA JURÍDICA deverão ser detalhados por SUBELEMENTOS em planilha anexo.</t>
    </r>
  </si>
  <si>
    <r>
      <t xml:space="preserve">** Estes campos de CONTRAPARTIDA somente deverão ser preenchidos se houver contrapartida financeira, que possa ser devidamente comprovada junto </t>
    </r>
    <r>
      <rPr>
        <sz val="11"/>
        <color indexed="10"/>
        <rFont val="Arial"/>
        <family val="2"/>
      </rPr>
      <t xml:space="preserve">ao Tribunal de Constas Estadual </t>
    </r>
  </si>
  <si>
    <t xml:space="preserve">                             SECRETARIA DE ESTADO DA CIÊNCIA, TECNOLOGIA E ENSINO SUPERIOR -SETI</t>
  </si>
  <si>
    <r>
      <t xml:space="preserve">                             Programa de Extensão Universidade Sem Fronteiras - </t>
    </r>
    <r>
      <rPr>
        <b/>
        <sz val="11"/>
        <rFont val="Arial"/>
        <family val="2"/>
      </rPr>
      <t>USF</t>
    </r>
  </si>
  <si>
    <t>1.2  Diárias e Viagens</t>
  </si>
  <si>
    <t>Custeio - Diárias - 3390.14.00</t>
  </si>
  <si>
    <t>Sub-Elemento de Despesa</t>
  </si>
  <si>
    <t>Descrição e Finalidade</t>
  </si>
  <si>
    <t xml:space="preserve">Instituição </t>
  </si>
  <si>
    <t>Valor Unitário (R$)</t>
  </si>
  <si>
    <t>Qtde</t>
  </si>
  <si>
    <t>SUB TOTAL</t>
  </si>
  <si>
    <t>Custeio - Viagens/Passagens e Despesas com Locomoção - 3390.33.00</t>
  </si>
  <si>
    <t xml:space="preserve"> 1.3  e 1.4 Material de Consumo Especializado Nacional e Importado 3390.30.00</t>
  </si>
  <si>
    <t>Custeio - Material de Consumo - NACIONAL</t>
  </si>
  <si>
    <t>Custeio - Material de Consumo - IMPORTADO OU USO CONTROLADO</t>
  </si>
  <si>
    <t>Valor Unitário (US$)</t>
  </si>
  <si>
    <t>Valor (US$)</t>
  </si>
  <si>
    <t>SUB TOTAL (US$)</t>
  </si>
  <si>
    <t>SUB TOTAL (R$)</t>
  </si>
  <si>
    <t>1.5 Bolsa 3390.36.00</t>
  </si>
  <si>
    <t>Categoria</t>
  </si>
  <si>
    <t>Período (meses)</t>
  </si>
  <si>
    <t>Quantidade de bolsistas</t>
  </si>
  <si>
    <t>Valor  Total (R$)</t>
  </si>
  <si>
    <t>Orientador</t>
  </si>
  <si>
    <t>Recém-Formado</t>
  </si>
  <si>
    <t>Graduando</t>
  </si>
  <si>
    <t xml:space="preserve">  1.6. e 1.7.Serviços de Terceiros </t>
  </si>
  <si>
    <t>Custeio - Serviço de Pessoa Física 3390.36.00</t>
  </si>
  <si>
    <t>Custeio - Serviço de Terceiros - Pessoa Jurídica 3390.39.00</t>
  </si>
  <si>
    <t>Sub-elemento de Despesa</t>
  </si>
  <si>
    <t>ANEXO 1 - PLANO DE APLICAÇÃO    -  USF SETI</t>
  </si>
  <si>
    <t>1.8 e 1.9 CAPITAL - Equipamentos e Materiais Permanentes 4490.52.00</t>
  </si>
  <si>
    <t>Capital - Material Permanente - EQUIPAMENTOS NACIONAIS</t>
  </si>
  <si>
    <t>Sub-Elemento de Despesa (Resolução 001/2008/SEPL/SEFA)*</t>
  </si>
  <si>
    <t xml:space="preserve">Capital - Material Permanente - EQUIPAMENTOS IMPORTADOS </t>
  </si>
  <si>
    <t xml:space="preserve">US$= </t>
  </si>
  <si>
    <t xml:space="preserve"> TOTAL GERAL (R$)</t>
  </si>
  <si>
    <t>1.10. CRONOGRAMA DE DESEMBOLSO</t>
  </si>
  <si>
    <t>Consolidação dos Valores das  Planilhas do Anexo 1</t>
  </si>
  <si>
    <t>Ano</t>
  </si>
  <si>
    <t>Período</t>
  </si>
  <si>
    <t>Total</t>
  </si>
  <si>
    <t>Primeiro Semestre</t>
  </si>
  <si>
    <t>Proponente</t>
  </si>
  <si>
    <t>Segundo Semestre</t>
  </si>
  <si>
    <t>Subtotal</t>
  </si>
  <si>
    <t>R$</t>
  </si>
  <si>
    <t>Total USF</t>
  </si>
  <si>
    <t>Total Proponente</t>
  </si>
  <si>
    <t>Total Geral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</si>
</sst>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* #,##0.00_);_(* \(#,##0.00\);_(* \-??_);_(@_)"/>
    <numFmt numFmtId="166" formatCode="#,##0.00"/>
    <numFmt numFmtId="167" formatCode="&quot;R$ &quot;#,##0.00"/>
  </numFmts>
  <fonts count="27">
    <font>
      <sz val="10"/>
      <name val="Arial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0">
    <border>
      <left/>
      <right/>
      <top/>
      <bottom/>
      <diagonal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8"/>
      </right>
      <top style="medium">
        <color indexed="8"/>
      </top>
      <bottom style="medium">
        <color indexed="63"/>
      </bottom>
    </border>
    <border>
      <left style="medium">
        <color indexed="8"/>
      </left>
      <right style="medium">
        <color indexed="63"/>
      </right>
      <top style="medium">
        <color indexed="8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63"/>
      </right>
      <top>
        <color indexed="63"/>
      </top>
      <bottom style="thin">
        <color indexed="8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63"/>
      </right>
      <top style="thin">
        <color indexed="8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63"/>
      </left>
      <right style="medium">
        <color indexed="8"/>
      </right>
      <top style="medium"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8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63"/>
      </top>
      <bottom style="medium">
        <color indexed="63"/>
      </bottom>
    </border>
    <border>
      <left style="thin">
        <color indexed="8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8"/>
      </right>
      <top style="medium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63"/>
      </top>
      <bottom>
        <color indexed="63"/>
      </bottom>
    </border>
    <border>
      <left style="thin">
        <color indexed="8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8"/>
      </right>
      <top>
        <color indexed="63"/>
      </top>
      <bottom style="medium">
        <color indexed="63"/>
      </bottom>
    </border>
    <border>
      <left style="medium">
        <color indexed="8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8"/>
      </right>
      <top style="medium"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63"/>
      </top>
      <bottom>
        <color indexed="63"/>
      </bottom>
    </border>
    <border>
      <left style="medium">
        <color indexed="8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305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/>
    </xf>
    <xf numFmtId="164" fontId="0" fillId="0" borderId="1" xfId="0" applyBorder="1" applyAlignment="1">
      <alignment/>
    </xf>
    <xf numFmtId="164" fontId="7" fillId="0" borderId="2" xfId="0" applyFont="1" applyBorder="1" applyAlignment="1">
      <alignment horizontal="center"/>
    </xf>
    <xf numFmtId="164" fontId="0" fillId="0" borderId="3" xfId="0" applyBorder="1" applyAlignment="1">
      <alignment/>
    </xf>
    <xf numFmtId="164" fontId="8" fillId="0" borderId="4" xfId="0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0" fillId="0" borderId="5" xfId="0" applyBorder="1" applyAlignment="1">
      <alignment/>
    </xf>
    <xf numFmtId="164" fontId="8" fillId="0" borderId="4" xfId="0" applyFont="1" applyBorder="1" applyAlignment="1">
      <alignment/>
    </xf>
    <xf numFmtId="164" fontId="10" fillId="0" borderId="0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6" xfId="0" applyFont="1" applyBorder="1" applyAlignment="1">
      <alignment horizontal="left" vertical="top" wrapText="1"/>
    </xf>
    <xf numFmtId="164" fontId="2" fillId="0" borderId="6" xfId="0" applyFont="1" applyBorder="1" applyAlignment="1">
      <alignment horizontal="left" vertical="center" wrapText="1"/>
    </xf>
    <xf numFmtId="164" fontId="2" fillId="0" borderId="7" xfId="0" applyFont="1" applyBorder="1" applyAlignment="1">
      <alignment horizontal="center"/>
    </xf>
    <xf numFmtId="164" fontId="11" fillId="0" borderId="8" xfId="0" applyFont="1" applyFill="1" applyBorder="1" applyAlignment="1">
      <alignment horizontal="center" vertical="center" wrapText="1"/>
    </xf>
    <xf numFmtId="164" fontId="11" fillId="2" borderId="9" xfId="0" applyFont="1" applyFill="1" applyBorder="1" applyAlignment="1">
      <alignment horizontal="center" vertical="center" wrapText="1"/>
    </xf>
    <xf numFmtId="164" fontId="11" fillId="2" borderId="8" xfId="0" applyFont="1" applyFill="1" applyBorder="1" applyAlignment="1">
      <alignment horizontal="center" vertical="center" wrapText="1"/>
    </xf>
    <xf numFmtId="164" fontId="11" fillId="2" borderId="10" xfId="0" applyFont="1" applyFill="1" applyBorder="1" applyAlignment="1">
      <alignment horizontal="center" vertical="center" wrapText="1"/>
    </xf>
    <xf numFmtId="164" fontId="2" fillId="2" borderId="10" xfId="0" applyFont="1" applyFill="1" applyBorder="1" applyAlignment="1">
      <alignment horizontal="center" vertical="center" wrapText="1"/>
    </xf>
    <xf numFmtId="164" fontId="6" fillId="2" borderId="11" xfId="0" applyFont="1" applyFill="1" applyBorder="1" applyAlignment="1">
      <alignment horizontal="center" vertical="center" textRotation="90"/>
    </xf>
    <xf numFmtId="164" fontId="0" fillId="0" borderId="12" xfId="0" applyFont="1" applyBorder="1" applyAlignment="1">
      <alignment vertical="top" wrapText="1"/>
    </xf>
    <xf numFmtId="164" fontId="0" fillId="0" borderId="13" xfId="0" applyFont="1" applyBorder="1" applyAlignment="1">
      <alignment horizontal="center" vertical="center" wrapText="1"/>
    </xf>
    <xf numFmtId="166" fontId="0" fillId="0" borderId="12" xfId="15" applyNumberFormat="1" applyFont="1" applyFill="1" applyBorder="1" applyAlignment="1" applyProtection="1">
      <alignment horizontal="right" vertical="center" wrapText="1"/>
      <protection/>
    </xf>
    <xf numFmtId="166" fontId="0" fillId="0" borderId="14" xfId="15" applyNumberFormat="1" applyFont="1" applyFill="1" applyBorder="1" applyAlignment="1" applyProtection="1">
      <alignment horizontal="right" vertical="center" wrapText="1"/>
      <protection/>
    </xf>
    <xf numFmtId="166" fontId="2" fillId="0" borderId="15" xfId="15" applyNumberFormat="1" applyFont="1" applyFill="1" applyBorder="1" applyAlignment="1" applyProtection="1">
      <alignment horizontal="right" vertical="center" wrapText="1"/>
      <protection/>
    </xf>
    <xf numFmtId="166" fontId="0" fillId="0" borderId="12" xfId="0" applyNumberFormat="1" applyFont="1" applyBorder="1" applyAlignment="1">
      <alignment horizontal="center" vertical="center"/>
    </xf>
    <xf numFmtId="164" fontId="0" fillId="0" borderId="16" xfId="0" applyFont="1" applyBorder="1" applyAlignment="1">
      <alignment vertical="top" wrapText="1"/>
    </xf>
    <xf numFmtId="164" fontId="0" fillId="0" borderId="16" xfId="0" applyFont="1" applyBorder="1" applyAlignment="1">
      <alignment horizontal="center" vertical="center" wrapText="1"/>
    </xf>
    <xf numFmtId="166" fontId="0" fillId="0" borderId="17" xfId="15" applyNumberFormat="1" applyFont="1" applyFill="1" applyBorder="1" applyAlignment="1" applyProtection="1">
      <alignment horizontal="right" vertical="center" wrapText="1"/>
      <protection/>
    </xf>
    <xf numFmtId="166" fontId="0" fillId="0" borderId="18" xfId="15" applyNumberFormat="1" applyFont="1" applyFill="1" applyBorder="1" applyAlignment="1" applyProtection="1">
      <alignment horizontal="right" vertical="center" wrapText="1"/>
      <protection/>
    </xf>
    <xf numFmtId="166" fontId="2" fillId="0" borderId="19" xfId="15" applyNumberFormat="1" applyFont="1" applyFill="1" applyBorder="1" applyAlignment="1" applyProtection="1">
      <alignment horizontal="right" vertical="center" wrapText="1"/>
      <protection/>
    </xf>
    <xf numFmtId="166" fontId="0" fillId="0" borderId="20" xfId="0" applyNumberFormat="1" applyFont="1" applyBorder="1" applyAlignment="1">
      <alignment horizontal="center" vertical="center"/>
    </xf>
    <xf numFmtId="164" fontId="0" fillId="0" borderId="21" xfId="0" applyFont="1" applyBorder="1" applyAlignment="1">
      <alignment vertical="top" wrapText="1"/>
    </xf>
    <xf numFmtId="164" fontId="0" fillId="0" borderId="21" xfId="0" applyFont="1" applyBorder="1" applyAlignment="1">
      <alignment horizontal="center" vertical="center" wrapText="1"/>
    </xf>
    <xf numFmtId="166" fontId="0" fillId="0" borderId="20" xfId="15" applyNumberFormat="1" applyFont="1" applyFill="1" applyBorder="1" applyAlignment="1" applyProtection="1">
      <alignment horizontal="right" vertical="center" wrapText="1"/>
      <protection/>
    </xf>
    <xf numFmtId="166" fontId="0" fillId="0" borderId="19" xfId="15" applyNumberFormat="1" applyFont="1" applyFill="1" applyBorder="1" applyAlignment="1" applyProtection="1">
      <alignment horizontal="right" vertical="center" wrapText="1"/>
      <protection/>
    </xf>
    <xf numFmtId="166" fontId="2" fillId="0" borderId="18" xfId="15" applyNumberFormat="1" applyFont="1" applyFill="1" applyBorder="1" applyAlignment="1" applyProtection="1">
      <alignment horizontal="right" vertical="center" wrapText="1"/>
      <protection/>
    </xf>
    <xf numFmtId="166" fontId="2" fillId="0" borderId="22" xfId="15" applyNumberFormat="1" applyFont="1" applyFill="1" applyBorder="1" applyAlignment="1" applyProtection="1">
      <alignment horizontal="right" vertical="center" wrapText="1"/>
      <protection/>
    </xf>
    <xf numFmtId="166" fontId="0" fillId="0" borderId="23" xfId="0" applyNumberFormat="1" applyFont="1" applyBorder="1" applyAlignment="1">
      <alignment horizontal="center" vertical="center"/>
    </xf>
    <xf numFmtId="164" fontId="2" fillId="2" borderId="24" xfId="0" applyFont="1" applyFill="1" applyBorder="1" applyAlignment="1">
      <alignment horizontal="center" vertical="center" textRotation="90"/>
    </xf>
    <xf numFmtId="164" fontId="12" fillId="2" borderId="10" xfId="0" applyFont="1" applyFill="1" applyBorder="1" applyAlignment="1">
      <alignment horizontal="right" vertical="center"/>
    </xf>
    <xf numFmtId="164" fontId="12" fillId="0" borderId="10" xfId="0" applyFont="1" applyFill="1" applyBorder="1" applyAlignment="1">
      <alignment/>
    </xf>
    <xf numFmtId="166" fontId="2" fillId="0" borderId="10" xfId="15" applyNumberFormat="1" applyFont="1" applyFill="1" applyBorder="1" applyAlignment="1" applyProtection="1">
      <alignment horizontal="right" vertical="center" wrapText="1"/>
      <protection/>
    </xf>
    <xf numFmtId="166" fontId="2" fillId="0" borderId="25" xfId="0" applyNumberFormat="1" applyFont="1" applyFill="1" applyBorder="1" applyAlignment="1">
      <alignment horizontal="center" vertical="center"/>
    </xf>
    <xf numFmtId="164" fontId="6" fillId="2" borderId="24" xfId="0" applyFont="1" applyFill="1" applyBorder="1" applyAlignment="1">
      <alignment horizontal="center" vertical="center" textRotation="90"/>
    </xf>
    <xf numFmtId="164" fontId="0" fillId="0" borderId="17" xfId="0" applyFont="1" applyBorder="1" applyAlignment="1">
      <alignment vertical="top" wrapText="1"/>
    </xf>
    <xf numFmtId="164" fontId="0" fillId="0" borderId="17" xfId="0" applyFont="1" applyBorder="1" applyAlignment="1">
      <alignment horizontal="center" vertical="center" wrapText="1"/>
    </xf>
    <xf numFmtId="164" fontId="0" fillId="0" borderId="20" xfId="0" applyFont="1" applyBorder="1" applyAlignment="1">
      <alignment vertical="top" wrapText="1"/>
    </xf>
    <xf numFmtId="164" fontId="0" fillId="0" borderId="20" xfId="0" applyFont="1" applyBorder="1" applyAlignment="1">
      <alignment horizontal="center" vertical="center" wrapText="1"/>
    </xf>
    <xf numFmtId="164" fontId="12" fillId="0" borderId="10" xfId="0" applyFont="1" applyFill="1" applyBorder="1" applyAlignment="1">
      <alignment horizontal="center" vertical="center" wrapText="1"/>
    </xf>
    <xf numFmtId="166" fontId="2" fillId="0" borderId="26" xfId="0" applyNumberFormat="1" applyFont="1" applyFill="1" applyBorder="1" applyAlignment="1">
      <alignment horizontal="center" vertical="center"/>
    </xf>
    <xf numFmtId="164" fontId="0" fillId="0" borderId="27" xfId="0" applyFont="1" applyFill="1" applyBorder="1" applyAlignment="1">
      <alignment horizontal="center" vertical="center" textRotation="90"/>
    </xf>
    <xf numFmtId="164" fontId="13" fillId="0" borderId="28" xfId="0" applyFont="1" applyFill="1" applyBorder="1" applyAlignment="1">
      <alignment/>
    </xf>
    <xf numFmtId="166" fontId="0" fillId="0" borderId="28" xfId="0" applyNumberFormat="1" applyFont="1" applyFill="1" applyBorder="1" applyAlignment="1">
      <alignment horizontal="right" vertical="center" wrapText="1"/>
    </xf>
    <xf numFmtId="166" fontId="0" fillId="0" borderId="29" xfId="0" applyNumberFormat="1" applyFont="1" applyFill="1" applyBorder="1" applyAlignment="1">
      <alignment horizontal="center" vertical="center"/>
    </xf>
    <xf numFmtId="164" fontId="11" fillId="0" borderId="30" xfId="0" applyFont="1" applyFill="1" applyBorder="1" applyAlignment="1">
      <alignment horizontal="right"/>
    </xf>
    <xf numFmtId="166" fontId="2" fillId="0" borderId="31" xfId="15" applyNumberFormat="1" applyFont="1" applyFill="1" applyBorder="1" applyAlignment="1" applyProtection="1">
      <alignment horizontal="right" vertical="center" wrapText="1"/>
      <protection/>
    </xf>
    <xf numFmtId="166" fontId="2" fillId="3" borderId="32" xfId="15" applyNumberFormat="1" applyFont="1" applyFill="1" applyBorder="1" applyAlignment="1" applyProtection="1">
      <alignment horizontal="center" vertical="center"/>
      <protection/>
    </xf>
    <xf numFmtId="164" fontId="2" fillId="0" borderId="0" xfId="0" applyFont="1" applyAlignment="1">
      <alignment/>
    </xf>
    <xf numFmtId="166" fontId="0" fillId="0" borderId="30" xfId="0" applyNumberFormat="1" applyFont="1" applyBorder="1" applyAlignment="1">
      <alignment horizontal="right" vertical="center" wrapText="1"/>
    </xf>
    <xf numFmtId="166" fontId="0" fillId="0" borderId="27" xfId="0" applyNumberFormat="1" applyFont="1" applyBorder="1" applyAlignment="1">
      <alignment horizontal="right" vertical="center" wrapText="1"/>
    </xf>
    <xf numFmtId="166" fontId="0" fillId="0" borderId="27" xfId="0" applyNumberFormat="1" applyFont="1" applyFill="1" applyBorder="1" applyAlignment="1">
      <alignment horizontal="right" vertical="center" wrapText="1"/>
    </xf>
    <xf numFmtId="166" fontId="0" fillId="3" borderId="33" xfId="0" applyNumberFormat="1" applyFont="1" applyFill="1" applyBorder="1" applyAlignment="1">
      <alignment horizontal="center" vertical="center"/>
    </xf>
    <xf numFmtId="164" fontId="0" fillId="2" borderId="34" xfId="0" applyFill="1" applyBorder="1" applyAlignment="1">
      <alignment/>
    </xf>
    <xf numFmtId="164" fontId="0" fillId="2" borderId="35" xfId="0" applyFill="1" applyBorder="1" applyAlignment="1">
      <alignment/>
    </xf>
    <xf numFmtId="164" fontId="0" fillId="2" borderId="29" xfId="0" applyFill="1" applyBorder="1" applyAlignment="1">
      <alignment/>
    </xf>
    <xf numFmtId="164" fontId="14" fillId="0" borderId="10" xfId="0" applyFont="1" applyBorder="1" applyAlignment="1">
      <alignment horizontal="center" wrapText="1"/>
    </xf>
    <xf numFmtId="164" fontId="3" fillId="0" borderId="1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/>
    </xf>
    <xf numFmtId="164" fontId="2" fillId="0" borderId="4" xfId="0" applyFont="1" applyBorder="1" applyAlignment="1">
      <alignment/>
    </xf>
    <xf numFmtId="164" fontId="11" fillId="0" borderId="36" xfId="0" applyFont="1" applyFill="1" applyBorder="1" applyAlignment="1">
      <alignment horizontal="center" vertical="center" wrapText="1"/>
    </xf>
    <xf numFmtId="164" fontId="11" fillId="2" borderId="1" xfId="0" applyFont="1" applyFill="1" applyBorder="1" applyAlignment="1">
      <alignment horizontal="center" vertical="center" wrapText="1"/>
    </xf>
    <xf numFmtId="164" fontId="6" fillId="2" borderId="37" xfId="0" applyFont="1" applyFill="1" applyBorder="1" applyAlignment="1">
      <alignment horizontal="center" vertical="center" wrapText="1"/>
    </xf>
    <xf numFmtId="164" fontId="11" fillId="2" borderId="36" xfId="0" applyFont="1" applyFill="1" applyBorder="1" applyAlignment="1">
      <alignment horizontal="center" vertical="center" wrapText="1"/>
    </xf>
    <xf numFmtId="164" fontId="11" fillId="2" borderId="38" xfId="0" applyFont="1" applyFill="1" applyBorder="1" applyAlignment="1">
      <alignment horizontal="center" vertical="center" wrapText="1"/>
    </xf>
    <xf numFmtId="164" fontId="11" fillId="2" borderId="39" xfId="0" applyFont="1" applyFill="1" applyBorder="1" applyAlignment="1">
      <alignment horizontal="center" vertical="center" wrapText="1"/>
    </xf>
    <xf numFmtId="164" fontId="11" fillId="2" borderId="40" xfId="0" applyFont="1" applyFill="1" applyBorder="1" applyAlignment="1">
      <alignment horizontal="center" vertical="center" wrapText="1"/>
    </xf>
    <xf numFmtId="164" fontId="2" fillId="2" borderId="41" xfId="0" applyFont="1" applyFill="1" applyBorder="1" applyAlignment="1">
      <alignment horizontal="center" vertical="center" wrapText="1"/>
    </xf>
    <xf numFmtId="164" fontId="11" fillId="2" borderId="42" xfId="0" applyFont="1" applyFill="1" applyBorder="1" applyAlignment="1">
      <alignment horizontal="center" vertical="center" wrapText="1"/>
    </xf>
    <xf numFmtId="164" fontId="2" fillId="2" borderId="36" xfId="0" applyFont="1" applyFill="1" applyBorder="1" applyAlignment="1">
      <alignment horizontal="center" vertical="center" wrapText="1"/>
    </xf>
    <xf numFmtId="164" fontId="6" fillId="2" borderId="43" xfId="0" applyFont="1" applyFill="1" applyBorder="1" applyAlignment="1">
      <alignment horizontal="center" vertical="center" textRotation="90"/>
    </xf>
    <xf numFmtId="164" fontId="0" fillId="0" borderId="44" xfId="0" applyFont="1" applyBorder="1" applyAlignment="1">
      <alignment horizontal="center" vertical="center" wrapText="1"/>
    </xf>
    <xf numFmtId="166" fontId="0" fillId="0" borderId="45" xfId="15" applyNumberFormat="1" applyFont="1" applyFill="1" applyBorder="1" applyAlignment="1" applyProtection="1">
      <alignment horizontal="right" vertical="center" wrapText="1"/>
      <protection/>
    </xf>
    <xf numFmtId="166" fontId="0" fillId="0" borderId="46" xfId="15" applyNumberFormat="1" applyFont="1" applyFill="1" applyBorder="1" applyAlignment="1" applyProtection="1">
      <alignment horizontal="right" vertical="center" wrapText="1"/>
      <protection/>
    </xf>
    <xf numFmtId="166" fontId="0" fillId="0" borderId="47" xfId="15" applyNumberFormat="1" applyFont="1" applyFill="1" applyBorder="1" applyAlignment="1" applyProtection="1">
      <alignment horizontal="right" vertical="center" wrapText="1"/>
      <protection/>
    </xf>
    <xf numFmtId="166" fontId="0" fillId="0" borderId="48" xfId="15" applyNumberFormat="1" applyFont="1" applyFill="1" applyBorder="1" applyAlignment="1" applyProtection="1">
      <alignment horizontal="right" vertical="center" wrapText="1"/>
      <protection/>
    </xf>
    <xf numFmtId="166" fontId="0" fillId="0" borderId="49" xfId="15" applyNumberFormat="1" applyFont="1" applyFill="1" applyBorder="1" applyAlignment="1" applyProtection="1">
      <alignment horizontal="right" vertical="center" wrapText="1"/>
      <protection/>
    </xf>
    <xf numFmtId="166" fontId="0" fillId="0" borderId="50" xfId="15" applyNumberFormat="1" applyFont="1" applyFill="1" applyBorder="1" applyAlignment="1" applyProtection="1">
      <alignment horizontal="right" vertical="center" wrapText="1"/>
      <protection/>
    </xf>
    <xf numFmtId="166" fontId="2" fillId="0" borderId="5" xfId="15" applyNumberFormat="1" applyFont="1" applyFill="1" applyBorder="1" applyAlignment="1" applyProtection="1">
      <alignment horizontal="right" vertical="center" wrapText="1"/>
      <protection/>
    </xf>
    <xf numFmtId="166" fontId="0" fillId="0" borderId="16" xfId="0" applyNumberFormat="1" applyFont="1" applyBorder="1" applyAlignment="1">
      <alignment horizontal="center" vertical="center"/>
    </xf>
    <xf numFmtId="166" fontId="0" fillId="0" borderId="51" xfId="15" applyNumberFormat="1" applyFont="1" applyFill="1" applyBorder="1" applyAlignment="1" applyProtection="1">
      <alignment horizontal="right" vertical="center" wrapText="1"/>
      <protection/>
    </xf>
    <xf numFmtId="166" fontId="0" fillId="0" borderId="44" xfId="15" applyNumberFormat="1" applyFont="1" applyFill="1" applyBorder="1" applyAlignment="1" applyProtection="1">
      <alignment horizontal="right" vertical="center" wrapText="1"/>
      <protection/>
    </xf>
    <xf numFmtId="166" fontId="0" fillId="0" borderId="52" xfId="15" applyNumberFormat="1" applyFont="1" applyFill="1" applyBorder="1" applyAlignment="1" applyProtection="1">
      <alignment horizontal="right" vertical="center" wrapText="1"/>
      <protection/>
    </xf>
    <xf numFmtId="166" fontId="0" fillId="0" borderId="53" xfId="15" applyNumberFormat="1" applyFont="1" applyFill="1" applyBorder="1" applyAlignment="1" applyProtection="1">
      <alignment horizontal="right" vertical="center" wrapText="1"/>
      <protection/>
    </xf>
    <xf numFmtId="166" fontId="2" fillId="0" borderId="54" xfId="15" applyNumberFormat="1" applyFont="1" applyFill="1" applyBorder="1" applyAlignment="1" applyProtection="1">
      <alignment horizontal="right" vertical="center" wrapText="1"/>
      <protection/>
    </xf>
    <xf numFmtId="166" fontId="0" fillId="0" borderId="21" xfId="0" applyNumberFormat="1" applyFont="1" applyBorder="1" applyAlignment="1">
      <alignment horizontal="center" vertical="center"/>
    </xf>
    <xf numFmtId="164" fontId="0" fillId="0" borderId="55" xfId="0" applyFont="1" applyBorder="1" applyAlignment="1">
      <alignment horizontal="center" vertical="center" wrapText="1"/>
    </xf>
    <xf numFmtId="166" fontId="0" fillId="0" borderId="56" xfId="15" applyNumberFormat="1" applyFont="1" applyFill="1" applyBorder="1" applyAlignment="1" applyProtection="1">
      <alignment horizontal="right" vertical="center" wrapText="1"/>
      <protection/>
    </xf>
    <xf numFmtId="166" fontId="0" fillId="0" borderId="57" xfId="15" applyNumberFormat="1" applyFont="1" applyFill="1" applyBorder="1" applyAlignment="1" applyProtection="1">
      <alignment horizontal="right" vertical="center" wrapText="1"/>
      <protection/>
    </xf>
    <xf numFmtId="166" fontId="0" fillId="0" borderId="6" xfId="15" applyNumberFormat="1" applyFont="1" applyFill="1" applyBorder="1" applyAlignment="1" applyProtection="1">
      <alignment horizontal="right" vertical="center" wrapText="1"/>
      <protection/>
    </xf>
    <xf numFmtId="166" fontId="2" fillId="0" borderId="58" xfId="15" applyNumberFormat="1" applyFont="1" applyFill="1" applyBorder="1" applyAlignment="1" applyProtection="1">
      <alignment horizontal="right" vertical="center" wrapText="1"/>
      <protection/>
    </xf>
    <xf numFmtId="166" fontId="0" fillId="0" borderId="59" xfId="15" applyNumberFormat="1" applyFont="1" applyFill="1" applyBorder="1" applyAlignment="1" applyProtection="1">
      <alignment horizontal="right" vertical="center" wrapText="1"/>
      <protection/>
    </xf>
    <xf numFmtId="166" fontId="0" fillId="0" borderId="60" xfId="15" applyNumberFormat="1" applyFont="1" applyFill="1" applyBorder="1" applyAlignment="1" applyProtection="1">
      <alignment horizontal="right" vertical="center" wrapText="1"/>
      <protection/>
    </xf>
    <xf numFmtId="166" fontId="0" fillId="0" borderId="61" xfId="15" applyNumberFormat="1" applyFont="1" applyFill="1" applyBorder="1" applyAlignment="1" applyProtection="1">
      <alignment horizontal="right" vertical="center" wrapText="1"/>
      <protection/>
    </xf>
    <xf numFmtId="166" fontId="0" fillId="0" borderId="62" xfId="15" applyNumberFormat="1" applyFont="1" applyFill="1" applyBorder="1" applyAlignment="1" applyProtection="1">
      <alignment horizontal="right" vertical="center" wrapText="1"/>
      <protection/>
    </xf>
    <xf numFmtId="166" fontId="0" fillId="0" borderId="63" xfId="15" applyNumberFormat="1" applyFont="1" applyFill="1" applyBorder="1" applyAlignment="1" applyProtection="1">
      <alignment horizontal="right" vertical="center" wrapText="1"/>
      <protection/>
    </xf>
    <xf numFmtId="164" fontId="0" fillId="0" borderId="64" xfId="0" applyFont="1" applyBorder="1" applyAlignment="1">
      <alignment vertical="top" wrapText="1"/>
    </xf>
    <xf numFmtId="164" fontId="0" fillId="0" borderId="59" xfId="0" applyFont="1" applyBorder="1" applyAlignment="1">
      <alignment horizontal="center" vertical="center" wrapText="1"/>
    </xf>
    <xf numFmtId="166" fontId="0" fillId="0" borderId="65" xfId="15" applyNumberFormat="1" applyFont="1" applyFill="1" applyBorder="1" applyAlignment="1" applyProtection="1">
      <alignment horizontal="right" vertical="center" wrapText="1"/>
      <protection/>
    </xf>
    <xf numFmtId="166" fontId="0" fillId="0" borderId="66" xfId="15" applyNumberFormat="1" applyFont="1" applyFill="1" applyBorder="1" applyAlignment="1" applyProtection="1">
      <alignment horizontal="right" vertical="center" wrapText="1"/>
      <protection/>
    </xf>
    <xf numFmtId="166" fontId="0" fillId="0" borderId="67" xfId="15" applyNumberFormat="1" applyFont="1" applyFill="1" applyBorder="1" applyAlignment="1" applyProtection="1">
      <alignment horizontal="right" vertical="center" wrapText="1"/>
      <protection/>
    </xf>
    <xf numFmtId="166" fontId="0" fillId="0" borderId="0" xfId="15" applyNumberFormat="1" applyFont="1" applyFill="1" applyBorder="1" applyAlignment="1" applyProtection="1">
      <alignment horizontal="right" vertical="center" wrapText="1"/>
      <protection/>
    </xf>
    <xf numFmtId="166" fontId="0" fillId="0" borderId="4" xfId="15" applyNumberFormat="1" applyFont="1" applyFill="1" applyBorder="1" applyAlignment="1" applyProtection="1">
      <alignment horizontal="right" vertical="center" wrapText="1"/>
      <protection/>
    </xf>
    <xf numFmtId="166" fontId="0" fillId="0" borderId="64" xfId="0" applyNumberFormat="1" applyFont="1" applyBorder="1" applyAlignment="1">
      <alignment horizontal="center" vertical="center"/>
    </xf>
    <xf numFmtId="164" fontId="2" fillId="2" borderId="68" xfId="0" applyFont="1" applyFill="1" applyBorder="1" applyAlignment="1">
      <alignment horizontal="center" vertical="center" textRotation="90"/>
    </xf>
    <xf numFmtId="164" fontId="12" fillId="2" borderId="69" xfId="0" applyFont="1" applyFill="1" applyBorder="1" applyAlignment="1">
      <alignment horizontal="right" vertical="center"/>
    </xf>
    <xf numFmtId="164" fontId="12" fillId="0" borderId="70" xfId="0" applyFont="1" applyFill="1" applyBorder="1" applyAlignment="1">
      <alignment/>
    </xf>
    <xf numFmtId="166" fontId="2" fillId="0" borderId="69" xfId="15" applyNumberFormat="1" applyFont="1" applyFill="1" applyBorder="1" applyAlignment="1" applyProtection="1">
      <alignment horizontal="right" vertical="center" wrapText="1"/>
      <protection/>
    </xf>
    <xf numFmtId="166" fontId="2" fillId="0" borderId="71" xfId="15" applyNumberFormat="1" applyFont="1" applyFill="1" applyBorder="1" applyAlignment="1" applyProtection="1">
      <alignment horizontal="right" vertical="center" wrapText="1"/>
      <protection/>
    </xf>
    <xf numFmtId="166" fontId="2" fillId="0" borderId="72" xfId="15" applyNumberFormat="1" applyFont="1" applyFill="1" applyBorder="1" applyAlignment="1" applyProtection="1">
      <alignment horizontal="right" vertical="center" wrapText="1"/>
      <protection/>
    </xf>
    <xf numFmtId="166" fontId="2" fillId="0" borderId="73" xfId="15" applyNumberFormat="1" applyFont="1" applyFill="1" applyBorder="1" applyAlignment="1" applyProtection="1">
      <alignment horizontal="right" vertical="center" wrapText="1"/>
      <protection/>
    </xf>
    <xf numFmtId="166" fontId="2" fillId="0" borderId="42" xfId="15" applyNumberFormat="1" applyFont="1" applyFill="1" applyBorder="1" applyAlignment="1" applyProtection="1">
      <alignment horizontal="right" vertical="center" wrapText="1"/>
      <protection/>
    </xf>
    <xf numFmtId="166" fontId="2" fillId="0" borderId="36" xfId="15" applyNumberFormat="1" applyFont="1" applyFill="1" applyBorder="1" applyAlignment="1" applyProtection="1">
      <alignment horizontal="right" vertical="center" wrapText="1"/>
      <protection/>
    </xf>
    <xf numFmtId="166" fontId="2" fillId="0" borderId="38" xfId="15" applyNumberFormat="1" applyFont="1" applyFill="1" applyBorder="1" applyAlignment="1" applyProtection="1">
      <alignment horizontal="right" vertical="center" wrapText="1"/>
      <protection/>
    </xf>
    <xf numFmtId="166" fontId="2" fillId="0" borderId="38" xfId="0" applyNumberFormat="1" applyFont="1" applyFill="1" applyBorder="1" applyAlignment="1">
      <alignment horizontal="center" vertical="center"/>
    </xf>
    <xf numFmtId="164" fontId="0" fillId="0" borderId="18" xfId="0" applyFont="1" applyBorder="1" applyAlignment="1">
      <alignment horizontal="center" vertical="center" wrapText="1"/>
    </xf>
    <xf numFmtId="166" fontId="2" fillId="0" borderId="53" xfId="15" applyNumberFormat="1" applyFont="1" applyFill="1" applyBorder="1" applyAlignment="1" applyProtection="1">
      <alignment horizontal="right" vertical="center" wrapText="1"/>
      <protection/>
    </xf>
    <xf numFmtId="164" fontId="0" fillId="0" borderId="19" xfId="0" applyFont="1" applyBorder="1" applyAlignment="1">
      <alignment horizontal="center" vertical="center" wrapText="1"/>
    </xf>
    <xf numFmtId="164" fontId="0" fillId="0" borderId="74" xfId="0" applyFont="1" applyBorder="1" applyAlignment="1">
      <alignment vertical="top" wrapText="1"/>
    </xf>
    <xf numFmtId="164" fontId="0" fillId="0" borderId="75" xfId="0" applyFont="1" applyBorder="1" applyAlignment="1">
      <alignment horizontal="center" vertical="center" wrapText="1"/>
    </xf>
    <xf numFmtId="166" fontId="2" fillId="0" borderId="6" xfId="15" applyNumberFormat="1" applyFont="1" applyFill="1" applyBorder="1" applyAlignment="1" applyProtection="1">
      <alignment horizontal="right" vertical="center" wrapText="1"/>
      <protection/>
    </xf>
    <xf numFmtId="164" fontId="12" fillId="0" borderId="70" xfId="0" applyFont="1" applyFill="1" applyBorder="1" applyAlignment="1">
      <alignment horizontal="center" vertical="center" wrapText="1"/>
    </xf>
    <xf numFmtId="164" fontId="13" fillId="0" borderId="76" xfId="0" applyFont="1" applyFill="1" applyBorder="1" applyAlignment="1">
      <alignment/>
    </xf>
    <xf numFmtId="166" fontId="0" fillId="0" borderId="76" xfId="0" applyNumberFormat="1" applyFont="1" applyFill="1" applyBorder="1" applyAlignment="1">
      <alignment horizontal="right" vertical="center" wrapText="1"/>
    </xf>
    <xf numFmtId="166" fontId="0" fillId="0" borderId="0" xfId="0" applyNumberFormat="1" applyFont="1" applyFill="1" applyBorder="1" applyAlignment="1">
      <alignment horizontal="right" vertical="center" wrapText="1"/>
    </xf>
    <xf numFmtId="166" fontId="0" fillId="0" borderId="77" xfId="0" applyNumberFormat="1" applyFont="1" applyFill="1" applyBorder="1" applyAlignment="1">
      <alignment horizontal="right" vertical="center" wrapText="1"/>
    </xf>
    <xf numFmtId="166" fontId="0" fillId="0" borderId="78" xfId="0" applyNumberFormat="1" applyFont="1" applyFill="1" applyBorder="1" applyAlignment="1">
      <alignment horizontal="right" vertical="center" wrapText="1"/>
    </xf>
    <xf numFmtId="166" fontId="0" fillId="0" borderId="79" xfId="0" applyNumberFormat="1" applyFont="1" applyFill="1" applyBorder="1" applyAlignment="1">
      <alignment horizontal="right" vertical="center" wrapText="1"/>
    </xf>
    <xf numFmtId="166" fontId="0" fillId="0" borderId="80" xfId="0" applyNumberFormat="1" applyFont="1" applyFill="1" applyBorder="1" applyAlignment="1">
      <alignment horizontal="center" vertical="center"/>
    </xf>
    <xf numFmtId="164" fontId="11" fillId="0" borderId="81" xfId="0" applyFont="1" applyFill="1" applyBorder="1" applyAlignment="1">
      <alignment horizontal="right"/>
    </xf>
    <xf numFmtId="166" fontId="2" fillId="0" borderId="82" xfId="15" applyNumberFormat="1" applyFont="1" applyFill="1" applyBorder="1" applyAlignment="1" applyProtection="1">
      <alignment horizontal="right" vertical="center" wrapText="1"/>
      <protection/>
    </xf>
    <xf numFmtId="166" fontId="2" fillId="0" borderId="1" xfId="15" applyNumberFormat="1" applyFont="1" applyFill="1" applyBorder="1" applyAlignment="1" applyProtection="1">
      <alignment horizontal="right" vertical="center" wrapText="1"/>
      <protection/>
    </xf>
    <xf numFmtId="166" fontId="2" fillId="0" borderId="83" xfId="15" applyNumberFormat="1" applyFont="1" applyFill="1" applyBorder="1" applyAlignment="1" applyProtection="1">
      <alignment horizontal="right" vertical="center" wrapText="1"/>
      <protection/>
    </xf>
    <xf numFmtId="166" fontId="2" fillId="0" borderId="3" xfId="15" applyNumberFormat="1" applyFont="1" applyFill="1" applyBorder="1" applyAlignment="1" applyProtection="1">
      <alignment horizontal="right" vertical="center" wrapText="1"/>
      <protection/>
    </xf>
    <xf numFmtId="166" fontId="2" fillId="0" borderId="4" xfId="15" applyNumberFormat="1" applyFont="1" applyFill="1" applyBorder="1" applyAlignment="1" applyProtection="1">
      <alignment horizontal="right" vertical="center" wrapText="1"/>
      <protection/>
    </xf>
    <xf numFmtId="166" fontId="2" fillId="0" borderId="80" xfId="15" applyNumberFormat="1" applyFont="1" applyFill="1" applyBorder="1" applyAlignment="1" applyProtection="1">
      <alignment horizontal="right" vertical="center" wrapText="1"/>
      <protection/>
    </xf>
    <xf numFmtId="164" fontId="11" fillId="0" borderId="84" xfId="0" applyFont="1" applyFill="1" applyBorder="1" applyAlignment="1">
      <alignment horizontal="right"/>
    </xf>
    <xf numFmtId="166" fontId="0" fillId="0" borderId="85" xfId="0" applyNumberFormat="1" applyFont="1" applyBorder="1" applyAlignment="1">
      <alignment horizontal="right" vertical="center" wrapText="1"/>
    </xf>
    <xf numFmtId="166" fontId="0" fillId="0" borderId="86" xfId="0" applyNumberFormat="1" applyFont="1" applyBorder="1" applyAlignment="1">
      <alignment horizontal="right" vertical="center" wrapText="1"/>
    </xf>
    <xf numFmtId="166" fontId="0" fillId="0" borderId="87" xfId="0" applyNumberFormat="1" applyFont="1" applyBorder="1" applyAlignment="1">
      <alignment horizontal="right" vertical="center" wrapText="1"/>
    </xf>
    <xf numFmtId="166" fontId="0" fillId="0" borderId="73" xfId="0" applyNumberFormat="1" applyFont="1" applyBorder="1" applyAlignment="1">
      <alignment horizontal="right" vertical="center" wrapText="1"/>
    </xf>
    <xf numFmtId="166" fontId="0" fillId="0" borderId="42" xfId="0" applyNumberFormat="1" applyFont="1" applyBorder="1" applyAlignment="1">
      <alignment horizontal="right" vertical="center" wrapText="1"/>
    </xf>
    <xf numFmtId="166" fontId="0" fillId="0" borderId="36" xfId="0" applyNumberFormat="1" applyFont="1" applyBorder="1" applyAlignment="1">
      <alignment horizontal="right" vertical="center" wrapText="1"/>
    </xf>
    <xf numFmtId="166" fontId="0" fillId="0" borderId="73" xfId="0" applyNumberFormat="1" applyFont="1" applyFill="1" applyBorder="1" applyAlignment="1">
      <alignment horizontal="right" vertical="center" wrapText="1"/>
    </xf>
    <xf numFmtId="166" fontId="0" fillId="3" borderId="71" xfId="0" applyNumberFormat="1" applyFont="1" applyFill="1" applyBorder="1" applyAlignment="1">
      <alignment horizontal="center" vertical="center"/>
    </xf>
    <xf numFmtId="164" fontId="0" fillId="2" borderId="82" xfId="0" applyFill="1" applyBorder="1" applyAlignment="1">
      <alignment/>
    </xf>
    <xf numFmtId="164" fontId="0" fillId="2" borderId="0" xfId="0" applyFill="1" applyBorder="1" applyAlignment="1">
      <alignment/>
    </xf>
    <xf numFmtId="164" fontId="0" fillId="2" borderId="80" xfId="0" applyFill="1" applyBorder="1" applyAlignment="1">
      <alignment/>
    </xf>
    <xf numFmtId="164" fontId="3" fillId="3" borderId="0" xfId="0" applyFont="1" applyFill="1" applyBorder="1" applyAlignment="1">
      <alignment horizontal="center"/>
    </xf>
    <xf numFmtId="164" fontId="3" fillId="3" borderId="0" xfId="0" applyFont="1" applyFill="1" applyBorder="1" applyAlignment="1">
      <alignment horizontal="left"/>
    </xf>
    <xf numFmtId="164" fontId="6" fillId="3" borderId="0" xfId="0" applyFont="1" applyFill="1" applyBorder="1" applyAlignment="1">
      <alignment horizontal="center"/>
    </xf>
    <xf numFmtId="164" fontId="17" fillId="3" borderId="0" xfId="0" applyFont="1" applyFill="1" applyBorder="1" applyAlignment="1">
      <alignment horizontal="center"/>
    </xf>
    <xf numFmtId="164" fontId="0" fillId="3" borderId="0" xfId="0" applyFill="1" applyBorder="1" applyAlignment="1">
      <alignment/>
    </xf>
    <xf numFmtId="164" fontId="7" fillId="3" borderId="0" xfId="0" applyFont="1" applyFill="1" applyBorder="1" applyAlignment="1">
      <alignment horizontal="center"/>
    </xf>
    <xf numFmtId="164" fontId="18" fillId="3" borderId="0" xfId="0" applyFont="1" applyFill="1" applyBorder="1" applyAlignment="1">
      <alignment/>
    </xf>
    <xf numFmtId="164" fontId="18" fillId="0" borderId="0" xfId="0" applyFont="1" applyAlignment="1">
      <alignment/>
    </xf>
    <xf numFmtId="164" fontId="7" fillId="0" borderId="0" xfId="0" applyFont="1" applyBorder="1" applyAlignment="1">
      <alignment horizontal="left"/>
    </xf>
    <xf numFmtId="164" fontId="18" fillId="0" borderId="0" xfId="0" applyFont="1" applyBorder="1" applyAlignment="1">
      <alignment/>
    </xf>
    <xf numFmtId="164" fontId="11" fillId="2" borderId="32" xfId="0" applyFont="1" applyFill="1" applyBorder="1" applyAlignment="1">
      <alignment horizontal="center" vertical="center" wrapText="1"/>
    </xf>
    <xf numFmtId="164" fontId="11" fillId="2" borderId="30" xfId="0" applyFont="1" applyFill="1" applyBorder="1" applyAlignment="1">
      <alignment horizontal="center" vertical="center" wrapText="1"/>
    </xf>
    <xf numFmtId="164" fontId="11" fillId="2" borderId="88" xfId="0" applyFont="1" applyFill="1" applyBorder="1" applyAlignment="1">
      <alignment horizontal="center" vertical="center" wrapText="1"/>
    </xf>
    <xf numFmtId="164" fontId="11" fillId="2" borderId="26" xfId="0" applyFont="1" applyFill="1" applyBorder="1" applyAlignment="1">
      <alignment horizontal="center" vertical="center" wrapText="1"/>
    </xf>
    <xf numFmtId="164" fontId="0" fillId="0" borderId="47" xfId="0" applyFont="1" applyFill="1" applyBorder="1" applyAlignment="1">
      <alignment wrapText="1"/>
    </xf>
    <xf numFmtId="164" fontId="0" fillId="0" borderId="89" xfId="0" applyFont="1" applyBorder="1" applyAlignment="1">
      <alignment horizontal="center" vertical="center" wrapText="1"/>
    </xf>
    <xf numFmtId="165" fontId="0" fillId="0" borderId="89" xfId="15" applyFont="1" applyFill="1" applyBorder="1" applyAlignment="1" applyProtection="1">
      <alignment horizontal="center" vertical="center" wrapText="1"/>
      <protection/>
    </xf>
    <xf numFmtId="165" fontId="0" fillId="0" borderId="90" xfId="15" applyFont="1" applyFill="1" applyBorder="1" applyAlignment="1" applyProtection="1">
      <alignment horizontal="center" vertical="center" wrapText="1"/>
      <protection/>
    </xf>
    <xf numFmtId="164" fontId="0" fillId="0" borderId="51" xfId="0" applyFont="1" applyFill="1" applyBorder="1" applyAlignment="1">
      <alignment wrapText="1"/>
    </xf>
    <xf numFmtId="164" fontId="0" fillId="0" borderId="91" xfId="0" applyFont="1" applyBorder="1" applyAlignment="1">
      <alignment horizontal="center" vertical="center" wrapText="1"/>
    </xf>
    <xf numFmtId="165" fontId="0" fillId="0" borderId="91" xfId="15" applyFont="1" applyFill="1" applyBorder="1" applyAlignment="1" applyProtection="1">
      <alignment horizontal="center" vertical="center" wrapText="1"/>
      <protection/>
    </xf>
    <xf numFmtId="165" fontId="0" fillId="0" borderId="92" xfId="15" applyFont="1" applyFill="1" applyBorder="1" applyAlignment="1" applyProtection="1">
      <alignment horizontal="center" vertical="center" wrapText="1"/>
      <protection/>
    </xf>
    <xf numFmtId="164" fontId="19" fillId="0" borderId="0" xfId="0" applyFont="1" applyAlignment="1">
      <alignment/>
    </xf>
    <xf numFmtId="164" fontId="2" fillId="2" borderId="93" xfId="0" applyFont="1" applyFill="1" applyBorder="1" applyAlignment="1">
      <alignment horizontal="right" vertical="top" wrapText="1"/>
    </xf>
    <xf numFmtId="165" fontId="2" fillId="0" borderId="94" xfId="15" applyFont="1" applyFill="1" applyBorder="1" applyAlignment="1" applyProtection="1">
      <alignment horizontal="right" wrapText="1"/>
      <protection/>
    </xf>
    <xf numFmtId="164" fontId="0" fillId="0" borderId="0" xfId="0" applyFont="1" applyAlignment="1">
      <alignment/>
    </xf>
    <xf numFmtId="164" fontId="11" fillId="2" borderId="95" xfId="0" applyFont="1" applyFill="1" applyBorder="1" applyAlignment="1">
      <alignment horizontal="center" vertical="center" wrapText="1"/>
    </xf>
    <xf numFmtId="164" fontId="11" fillId="2" borderId="96" xfId="0" applyFont="1" applyFill="1" applyBorder="1" applyAlignment="1">
      <alignment horizontal="center" vertical="center" wrapText="1"/>
    </xf>
    <xf numFmtId="164" fontId="11" fillId="2" borderId="97" xfId="0" applyFont="1" applyFill="1" applyBorder="1" applyAlignment="1">
      <alignment horizontal="center" vertical="center" wrapText="1"/>
    </xf>
    <xf numFmtId="164" fontId="11" fillId="2" borderId="98" xfId="0" applyFont="1" applyFill="1" applyBorder="1" applyAlignment="1">
      <alignment horizontal="center" vertical="center" wrapText="1"/>
    </xf>
    <xf numFmtId="164" fontId="0" fillId="0" borderId="99" xfId="0" applyFont="1" applyFill="1" applyBorder="1" applyAlignment="1">
      <alignment wrapText="1"/>
    </xf>
    <xf numFmtId="164" fontId="0" fillId="0" borderId="100" xfId="0" applyFont="1" applyBorder="1" applyAlignment="1">
      <alignment horizontal="center" vertical="center" wrapText="1"/>
    </xf>
    <xf numFmtId="165" fontId="0" fillId="0" borderId="100" xfId="15" applyFont="1" applyFill="1" applyBorder="1" applyAlignment="1" applyProtection="1">
      <alignment horizontal="center" vertical="center" wrapText="1"/>
      <protection/>
    </xf>
    <xf numFmtId="165" fontId="0" fillId="0" borderId="101" xfId="15" applyFont="1" applyFill="1" applyBorder="1" applyAlignment="1" applyProtection="1">
      <alignment horizontal="center" vertical="center" wrapText="1"/>
      <protection/>
    </xf>
    <xf numFmtId="164" fontId="2" fillId="2" borderId="102" xfId="0" applyFont="1" applyFill="1" applyBorder="1" applyAlignment="1">
      <alignment horizontal="right" vertical="top" wrapText="1"/>
    </xf>
    <xf numFmtId="165" fontId="2" fillId="0" borderId="103" xfId="15" applyFont="1" applyFill="1" applyBorder="1" applyAlignment="1" applyProtection="1">
      <alignment horizontal="right" wrapText="1"/>
      <protection/>
    </xf>
    <xf numFmtId="164" fontId="3" fillId="0" borderId="0" xfId="0" applyFont="1" applyAlignment="1">
      <alignment/>
    </xf>
    <xf numFmtId="164" fontId="0" fillId="3" borderId="0" xfId="0" applyFill="1" applyAlignment="1">
      <alignment/>
    </xf>
    <xf numFmtId="164" fontId="0" fillId="3" borderId="0" xfId="0" applyFill="1" applyBorder="1" applyAlignment="1">
      <alignment/>
    </xf>
    <xf numFmtId="164" fontId="0" fillId="0" borderId="51" xfId="0" applyFont="1" applyFill="1" applyBorder="1" applyAlignment="1">
      <alignment horizontal="center" vertical="center" wrapText="1"/>
    </xf>
    <xf numFmtId="164" fontId="20" fillId="0" borderId="0" xfId="0" applyFont="1" applyAlignment="1">
      <alignment horizontal="center"/>
    </xf>
    <xf numFmtId="164" fontId="5" fillId="0" borderId="0" xfId="0" applyFont="1" applyBorder="1" applyAlignment="1">
      <alignment horizontal="center" vertical="top" wrapText="1"/>
    </xf>
    <xf numFmtId="164" fontId="0" fillId="0" borderId="76" xfId="0" applyFont="1" applyBorder="1" applyAlignment="1">
      <alignment horizontal="center" vertical="center"/>
    </xf>
    <xf numFmtId="164" fontId="2" fillId="2" borderId="10" xfId="0" applyFont="1" applyFill="1" applyBorder="1" applyAlignment="1">
      <alignment horizontal="right" vertical="top" wrapText="1"/>
    </xf>
    <xf numFmtId="165" fontId="2" fillId="0" borderId="10" xfId="15" applyFont="1" applyFill="1" applyBorder="1" applyAlignment="1" applyProtection="1">
      <alignment horizontal="right" wrapText="1"/>
      <protection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3" fillId="3" borderId="0" xfId="0" applyNumberFormat="1" applyFont="1" applyFill="1" applyBorder="1" applyAlignment="1">
      <alignment horizontal="left"/>
    </xf>
    <xf numFmtId="167" fontId="3" fillId="3" borderId="0" xfId="0" applyNumberFormat="1" applyFont="1" applyFill="1" applyBorder="1" applyAlignment="1">
      <alignment horizontal="left"/>
    </xf>
    <xf numFmtId="164" fontId="21" fillId="3" borderId="0" xfId="0" applyFont="1" applyFill="1" applyBorder="1" applyAlignment="1">
      <alignment horizontal="center"/>
    </xf>
    <xf numFmtId="164" fontId="2" fillId="0" borderId="76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76" xfId="0" applyBorder="1" applyAlignment="1">
      <alignment/>
    </xf>
    <xf numFmtId="164" fontId="11" fillId="2" borderId="22" xfId="0" applyFont="1" applyFill="1" applyBorder="1" applyAlignment="1">
      <alignment horizontal="center" vertical="center" wrapText="1"/>
    </xf>
    <xf numFmtId="164" fontId="11" fillId="2" borderId="104" xfId="0" applyFont="1" applyFill="1" applyBorder="1" applyAlignment="1">
      <alignment horizontal="center" vertical="center" wrapText="1"/>
    </xf>
    <xf numFmtId="164" fontId="22" fillId="2" borderId="105" xfId="0" applyFont="1" applyFill="1" applyBorder="1" applyAlignment="1">
      <alignment horizontal="center" vertical="center" wrapText="1"/>
    </xf>
    <xf numFmtId="164" fontId="22" fillId="2" borderId="106" xfId="0" applyFont="1" applyFill="1" applyBorder="1" applyAlignment="1">
      <alignment horizontal="center" vertical="center" wrapText="1"/>
    </xf>
    <xf numFmtId="164" fontId="22" fillId="2" borderId="106" xfId="0" applyNumberFormat="1" applyFont="1" applyFill="1" applyBorder="1" applyAlignment="1">
      <alignment horizontal="center" vertical="center" wrapText="1"/>
    </xf>
    <xf numFmtId="167" fontId="22" fillId="2" borderId="105" xfId="0" applyNumberFormat="1" applyFont="1" applyFill="1" applyBorder="1" applyAlignment="1">
      <alignment horizontal="center" vertical="center" wrapText="1"/>
    </xf>
    <xf numFmtId="164" fontId="11" fillId="2" borderId="105" xfId="0" applyFont="1" applyFill="1" applyBorder="1" applyAlignment="1">
      <alignment horizontal="center" vertical="center" wrapText="1"/>
    </xf>
    <xf numFmtId="164" fontId="20" fillId="0" borderId="91" xfId="0" applyFont="1" applyFill="1" applyBorder="1" applyAlignment="1">
      <alignment horizontal="center" vertical="center" wrapText="1"/>
    </xf>
    <xf numFmtId="164" fontId="20" fillId="0" borderId="91" xfId="0" applyFont="1" applyBorder="1" applyAlignment="1">
      <alignment vertical="center" wrapText="1"/>
    </xf>
    <xf numFmtId="164" fontId="23" fillId="0" borderId="91" xfId="0" applyFont="1" applyBorder="1" applyAlignment="1">
      <alignment horizontal="center" vertical="center" wrapText="1"/>
    </xf>
    <xf numFmtId="164" fontId="24" fillId="0" borderId="91" xfId="0" applyFont="1" applyBorder="1" applyAlignment="1">
      <alignment horizontal="center" vertical="center" wrapText="1"/>
    </xf>
    <xf numFmtId="164" fontId="25" fillId="0" borderId="91" xfId="15" applyNumberFormat="1" applyFont="1" applyFill="1" applyBorder="1" applyAlignment="1" applyProtection="1">
      <alignment horizontal="center" vertical="center" wrapText="1"/>
      <protection/>
    </xf>
    <xf numFmtId="167" fontId="23" fillId="0" borderId="91" xfId="0" applyNumberFormat="1" applyFont="1" applyBorder="1" applyAlignment="1">
      <alignment horizontal="center" vertical="center" wrapText="1"/>
    </xf>
    <xf numFmtId="167" fontId="20" fillId="0" borderId="91" xfId="15" applyNumberFormat="1" applyFont="1" applyFill="1" applyBorder="1" applyAlignment="1" applyProtection="1">
      <alignment horizontal="center" vertical="center" wrapText="1"/>
      <protection/>
    </xf>
    <xf numFmtId="164" fontId="24" fillId="0" borderId="91" xfId="15" applyNumberFormat="1" applyFont="1" applyFill="1" applyBorder="1" applyAlignment="1" applyProtection="1">
      <alignment horizontal="center" vertical="center" wrapText="1"/>
      <protection/>
    </xf>
    <xf numFmtId="164" fontId="11" fillId="2" borderId="8" xfId="0" applyFont="1" applyFill="1" applyBorder="1" applyAlignment="1">
      <alignment horizontal="right" vertical="center" wrapText="1"/>
    </xf>
    <xf numFmtId="165" fontId="2" fillId="0" borderId="8" xfId="15" applyFont="1" applyFill="1" applyBorder="1" applyAlignment="1" applyProtection="1">
      <alignment horizontal="right" wrapText="1"/>
      <protection/>
    </xf>
    <xf numFmtId="164" fontId="11" fillId="2" borderId="99" xfId="0" applyFont="1" applyFill="1" applyBorder="1" applyAlignment="1">
      <alignment horizontal="center" vertical="center" wrapText="1"/>
    </xf>
    <xf numFmtId="164" fontId="11" fillId="2" borderId="100" xfId="0" applyFont="1" applyFill="1" applyBorder="1" applyAlignment="1">
      <alignment horizontal="center" vertical="center" wrapText="1"/>
    </xf>
    <xf numFmtId="164" fontId="11" fillId="2" borderId="101" xfId="0" applyFont="1" applyFill="1" applyBorder="1" applyAlignment="1">
      <alignment horizontal="center" vertical="center" wrapText="1"/>
    </xf>
    <xf numFmtId="164" fontId="0" fillId="0" borderId="91" xfId="0" applyFont="1" applyBorder="1" applyAlignment="1">
      <alignment horizontal="left" wrapText="1"/>
    </xf>
    <xf numFmtId="165" fontId="0" fillId="0" borderId="91" xfId="15" applyFont="1" applyFill="1" applyBorder="1" applyAlignment="1" applyProtection="1">
      <alignment horizontal="right" wrapText="1"/>
      <protection/>
    </xf>
    <xf numFmtId="164" fontId="0" fillId="0" borderId="91" xfId="0" applyFont="1" applyBorder="1" applyAlignment="1">
      <alignment horizontal="right" wrapText="1"/>
    </xf>
    <xf numFmtId="165" fontId="0" fillId="0" borderId="92" xfId="15" applyFont="1" applyFill="1" applyBorder="1" applyAlignment="1" applyProtection="1">
      <alignment horizontal="right" wrapText="1"/>
      <protection/>
    </xf>
    <xf numFmtId="164" fontId="20" fillId="3" borderId="0" xfId="0" applyFont="1" applyFill="1" applyAlignment="1">
      <alignment horizontal="center"/>
    </xf>
    <xf numFmtId="164" fontId="5" fillId="3" borderId="0" xfId="0" applyFont="1" applyFill="1" applyBorder="1" applyAlignment="1">
      <alignment horizontal="center" vertical="top" wrapText="1"/>
    </xf>
    <xf numFmtId="164" fontId="7" fillId="3" borderId="0" xfId="0" applyFont="1" applyFill="1" applyBorder="1" applyAlignment="1">
      <alignment horizontal="left"/>
    </xf>
    <xf numFmtId="164" fontId="0" fillId="0" borderId="93" xfId="0" applyFont="1" applyFill="1" applyBorder="1" applyAlignment="1">
      <alignment wrapText="1"/>
    </xf>
    <xf numFmtId="164" fontId="0" fillId="0" borderId="107" xfId="0" applyFont="1" applyBorder="1" applyAlignment="1">
      <alignment horizontal="center" vertical="center" wrapText="1"/>
    </xf>
    <xf numFmtId="164" fontId="0" fillId="0" borderId="107" xfId="0" applyFont="1" applyBorder="1" applyAlignment="1">
      <alignment horizontal="left" wrapText="1"/>
    </xf>
    <xf numFmtId="165" fontId="0" fillId="0" borderId="107" xfId="15" applyFont="1" applyFill="1" applyBorder="1" applyAlignment="1" applyProtection="1">
      <alignment horizontal="right" wrapText="1"/>
      <protection/>
    </xf>
    <xf numFmtId="164" fontId="0" fillId="0" borderId="107" xfId="0" applyFont="1" applyBorder="1" applyAlignment="1">
      <alignment horizontal="right" wrapText="1"/>
    </xf>
    <xf numFmtId="165" fontId="0" fillId="0" borderId="94" xfId="15" applyFont="1" applyFill="1" applyBorder="1" applyAlignment="1" applyProtection="1">
      <alignment horizontal="right" wrapText="1"/>
      <protection/>
    </xf>
    <xf numFmtId="164" fontId="0" fillId="4" borderId="0" xfId="0" applyFill="1" applyAlignment="1">
      <alignment/>
    </xf>
    <xf numFmtId="164" fontId="2" fillId="2" borderId="108" xfId="0" applyFont="1" applyFill="1" applyBorder="1" applyAlignment="1">
      <alignment horizontal="center" vertical="center" wrapText="1"/>
    </xf>
    <xf numFmtId="164" fontId="2" fillId="2" borderId="109" xfId="0" applyFont="1" applyFill="1" applyBorder="1" applyAlignment="1">
      <alignment horizontal="center" vertical="center" wrapText="1"/>
    </xf>
    <xf numFmtId="164" fontId="2" fillId="2" borderId="110" xfId="0" applyFont="1" applyFill="1" applyBorder="1" applyAlignment="1">
      <alignment horizontal="center" vertical="center" wrapText="1"/>
    </xf>
    <xf numFmtId="164" fontId="2" fillId="2" borderId="93" xfId="0" applyFont="1" applyFill="1" applyBorder="1" applyAlignment="1">
      <alignment horizontal="right" vertical="center" wrapText="1"/>
    </xf>
    <xf numFmtId="164" fontId="0" fillId="0" borderId="0" xfId="0" applyFont="1" applyAlignment="1">
      <alignment horizontal="center"/>
    </xf>
    <xf numFmtId="164" fontId="2" fillId="2" borderId="99" xfId="0" applyFont="1" applyFill="1" applyBorder="1" applyAlignment="1">
      <alignment horizontal="center" vertical="center" wrapText="1"/>
    </xf>
    <xf numFmtId="164" fontId="2" fillId="2" borderId="100" xfId="0" applyFont="1" applyFill="1" applyBorder="1" applyAlignment="1">
      <alignment horizontal="center" vertical="center" wrapText="1"/>
    </xf>
    <xf numFmtId="164" fontId="2" fillId="2" borderId="101" xfId="0" applyFont="1" applyFill="1" applyBorder="1" applyAlignment="1">
      <alignment horizontal="center" vertical="center" wrapText="1"/>
    </xf>
    <xf numFmtId="164" fontId="2" fillId="2" borderId="51" xfId="0" applyFont="1" applyFill="1" applyBorder="1" applyAlignment="1">
      <alignment horizontal="right" vertical="center" wrapText="1"/>
    </xf>
    <xf numFmtId="165" fontId="2" fillId="0" borderId="92" xfId="15" applyFont="1" applyFill="1" applyBorder="1" applyAlignment="1" applyProtection="1">
      <alignment horizontal="right" wrapText="1"/>
      <protection/>
    </xf>
    <xf numFmtId="164" fontId="2" fillId="2" borderId="10" xfId="0" applyFont="1" applyFill="1" applyBorder="1" applyAlignment="1">
      <alignment horizontal="right" vertical="center" wrapText="1"/>
    </xf>
    <xf numFmtId="164" fontId="2" fillId="0" borderId="10" xfId="15" applyNumberFormat="1" applyFont="1" applyFill="1" applyBorder="1" applyAlignment="1" applyProtection="1">
      <alignment horizontal="right" wrapText="1"/>
      <protection/>
    </xf>
    <xf numFmtId="164" fontId="6" fillId="0" borderId="0" xfId="0" applyFont="1" applyBorder="1" applyAlignment="1">
      <alignment horizontal="center" vertical="center" wrapText="1"/>
    </xf>
    <xf numFmtId="164" fontId="0" fillId="0" borderId="15" xfId="0" applyBorder="1" applyAlignment="1">
      <alignment/>
    </xf>
    <xf numFmtId="164" fontId="7" fillId="0" borderId="35" xfId="0" applyFont="1" applyBorder="1" applyAlignment="1">
      <alignment horizontal="center"/>
    </xf>
    <xf numFmtId="164" fontId="0" fillId="0" borderId="111" xfId="0" applyBorder="1" applyAlignment="1">
      <alignment/>
    </xf>
    <xf numFmtId="164" fontId="0" fillId="0" borderId="22" xfId="0" applyBorder="1" applyAlignment="1">
      <alignment/>
    </xf>
    <xf numFmtId="164" fontId="0" fillId="0" borderId="112" xfId="0" applyBorder="1" applyAlignment="1">
      <alignment/>
    </xf>
    <xf numFmtId="164" fontId="2" fillId="0" borderId="113" xfId="0" applyFont="1" applyBorder="1" applyAlignment="1">
      <alignment horizontal="left"/>
    </xf>
    <xf numFmtId="164" fontId="0" fillId="0" borderId="114" xfId="0" applyBorder="1" applyAlignment="1">
      <alignment/>
    </xf>
    <xf numFmtId="164" fontId="2" fillId="2" borderId="33" xfId="0" applyFont="1" applyFill="1" applyBorder="1" applyAlignment="1">
      <alignment horizontal="center" vertical="center"/>
    </xf>
    <xf numFmtId="164" fontId="2" fillId="2" borderId="30" xfId="0" applyFont="1" applyFill="1" applyBorder="1" applyAlignment="1">
      <alignment horizontal="center" vertical="center"/>
    </xf>
    <xf numFmtId="164" fontId="2" fillId="2" borderId="88" xfId="0" applyFont="1" applyFill="1" applyBorder="1" applyAlignment="1">
      <alignment horizontal="center" vertical="center"/>
    </xf>
    <xf numFmtId="164" fontId="0" fillId="0" borderId="33" xfId="0" applyFont="1" applyBorder="1" applyAlignment="1">
      <alignment horizontal="center" vertical="center"/>
    </xf>
    <xf numFmtId="164" fontId="0" fillId="0" borderId="115" xfId="0" applyFont="1" applyBorder="1" applyAlignment="1">
      <alignment vertical="center"/>
    </xf>
    <xf numFmtId="164" fontId="0" fillId="0" borderId="115" xfId="0" applyFont="1" applyBorder="1" applyAlignment="1">
      <alignment/>
    </xf>
    <xf numFmtId="164" fontId="0" fillId="0" borderId="115" xfId="0" applyFont="1" applyBorder="1" applyAlignment="1">
      <alignment horizontal="right" vertical="center"/>
    </xf>
    <xf numFmtId="164" fontId="0" fillId="0" borderId="116" xfId="0" applyFont="1" applyBorder="1" applyAlignment="1">
      <alignment horizontal="right" vertical="center"/>
    </xf>
    <xf numFmtId="164" fontId="0" fillId="0" borderId="117" xfId="0" applyFont="1" applyBorder="1" applyAlignment="1">
      <alignment/>
    </xf>
    <xf numFmtId="164" fontId="0" fillId="0" borderId="117" xfId="0" applyFont="1" applyBorder="1" applyAlignment="1">
      <alignment horizontal="right" vertical="center"/>
    </xf>
    <xf numFmtId="164" fontId="0" fillId="0" borderId="117" xfId="0" applyFont="1" applyBorder="1" applyAlignment="1">
      <alignment vertical="center"/>
    </xf>
    <xf numFmtId="164" fontId="2" fillId="2" borderId="118" xfId="0" applyFont="1" applyFill="1" applyBorder="1" applyAlignment="1">
      <alignment horizontal="right"/>
    </xf>
    <xf numFmtId="164" fontId="2" fillId="2" borderId="119" xfId="0" applyFont="1" applyFill="1" applyBorder="1" applyAlignment="1">
      <alignment horizontal="right"/>
    </xf>
    <xf numFmtId="166" fontId="0" fillId="3" borderId="81" xfId="0" applyNumberFormat="1" applyFont="1" applyFill="1" applyBorder="1" applyAlignment="1">
      <alignment horizontal="right" vertical="center"/>
    </xf>
    <xf numFmtId="166" fontId="0" fillId="3" borderId="11" xfId="0" applyNumberFormat="1" applyFont="1" applyFill="1" applyBorder="1" applyAlignment="1">
      <alignment horizontal="right" vertical="center"/>
    </xf>
    <xf numFmtId="164" fontId="2" fillId="2" borderId="76" xfId="0" applyFont="1" applyFill="1" applyBorder="1" applyAlignment="1">
      <alignment horizontal="right"/>
    </xf>
    <xf numFmtId="164" fontId="2" fillId="2" borderId="120" xfId="0" applyFont="1" applyFill="1" applyBorder="1" applyAlignment="1">
      <alignment horizontal="right"/>
    </xf>
    <xf numFmtId="164" fontId="0" fillId="2" borderId="121" xfId="0" applyFont="1" applyFill="1" applyBorder="1" applyAlignment="1">
      <alignment horizontal="center"/>
    </xf>
    <xf numFmtId="164" fontId="0" fillId="2" borderId="122" xfId="0" applyFont="1" applyFill="1" applyBorder="1" applyAlignment="1">
      <alignment horizontal="center"/>
    </xf>
    <xf numFmtId="164" fontId="0" fillId="2" borderId="123" xfId="0" applyFont="1" applyFill="1" applyBorder="1" applyAlignment="1">
      <alignment horizontal="center"/>
    </xf>
    <xf numFmtId="164" fontId="2" fillId="0" borderId="31" xfId="0" applyFont="1" applyFill="1" applyBorder="1" applyAlignment="1">
      <alignment horizontal="right" vertical="center"/>
    </xf>
    <xf numFmtId="164" fontId="0" fillId="0" borderId="117" xfId="0" applyFont="1" applyFill="1" applyBorder="1" applyAlignment="1">
      <alignment horizontal="right" vertical="center"/>
    </xf>
    <xf numFmtId="164" fontId="2" fillId="2" borderId="31" xfId="0" applyFont="1" applyFill="1" applyBorder="1" applyAlignment="1">
      <alignment horizontal="right"/>
    </xf>
    <xf numFmtId="164" fontId="2" fillId="2" borderId="121" xfId="0" applyFont="1" applyFill="1" applyBorder="1" applyAlignment="1">
      <alignment horizontal="center"/>
    </xf>
    <xf numFmtId="164" fontId="26" fillId="0" borderId="76" xfId="0" applyFont="1" applyFill="1" applyBorder="1" applyAlignment="1">
      <alignment/>
    </xf>
    <xf numFmtId="164" fontId="2" fillId="0" borderId="76" xfId="0" applyFont="1" applyFill="1" applyBorder="1" applyAlignment="1">
      <alignment horizontal="right"/>
    </xf>
    <xf numFmtId="164" fontId="0" fillId="0" borderId="76" xfId="0" applyFont="1" applyFill="1" applyBorder="1" applyAlignment="1">
      <alignment horizontal="center"/>
    </xf>
    <xf numFmtId="164" fontId="2" fillId="2" borderId="124" xfId="0" applyFont="1" applyFill="1" applyBorder="1" applyAlignment="1">
      <alignment horizontal="right" vertical="center"/>
    </xf>
    <xf numFmtId="164" fontId="2" fillId="0" borderId="32" xfId="0" applyFont="1" applyFill="1" applyBorder="1" applyAlignment="1">
      <alignment horizontal="right" vertical="center"/>
    </xf>
    <xf numFmtId="164" fontId="2" fillId="0" borderId="125" xfId="0" applyFont="1" applyFill="1" applyBorder="1" applyAlignment="1">
      <alignment horizontal="right" vertical="center"/>
    </xf>
    <xf numFmtId="164" fontId="2" fillId="2" borderId="126" xfId="0" applyFont="1" applyFill="1" applyBorder="1" applyAlignment="1">
      <alignment horizontal="right" vertical="center"/>
    </xf>
    <xf numFmtId="164" fontId="2" fillId="0" borderId="127" xfId="0" applyFont="1" applyFill="1" applyBorder="1" applyAlignment="1">
      <alignment horizontal="right" vertical="center"/>
    </xf>
    <xf numFmtId="164" fontId="2" fillId="2" borderId="128" xfId="0" applyFont="1" applyFill="1" applyBorder="1" applyAlignment="1">
      <alignment horizontal="right" vertical="center"/>
    </xf>
    <xf numFmtId="166" fontId="2" fillId="0" borderId="129" xfId="0" applyNumberFormat="1" applyFont="1" applyFill="1" applyBorder="1" applyAlignment="1">
      <alignment horizontal="right" vertical="center"/>
    </xf>
    <xf numFmtId="166" fontId="2" fillId="0" borderId="121" xfId="0" applyNumberFormat="1" applyFont="1" applyFill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ítulo 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12</xdr:row>
      <xdr:rowOff>0</xdr:rowOff>
    </xdr:from>
    <xdr:to>
      <xdr:col>8</xdr:col>
      <xdr:colOff>257175</xdr:colOff>
      <xdr:row>12</xdr:row>
      <xdr:rowOff>200025</xdr:rowOff>
    </xdr:to>
    <xdr:sp fLocksText="0">
      <xdr:nvSpPr>
        <xdr:cNvPr id="1" name="Text Box 7"/>
        <xdr:cNvSpPr txBox="1">
          <a:spLocks noChangeArrowheads="1"/>
        </xdr:cNvSpPr>
      </xdr:nvSpPr>
      <xdr:spPr>
        <a:xfrm>
          <a:off x="11553825" y="2305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9525</xdr:rowOff>
    </xdr:from>
    <xdr:to>
      <xdr:col>6</xdr:col>
      <xdr:colOff>714375</xdr:colOff>
      <xdr:row>4</xdr:row>
      <xdr:rowOff>152400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9525"/>
          <a:ext cx="69532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11</xdr:row>
      <xdr:rowOff>0</xdr:rowOff>
    </xdr:from>
    <xdr:to>
      <xdr:col>12</xdr:col>
      <xdr:colOff>257175</xdr:colOff>
      <xdr:row>11</xdr:row>
      <xdr:rowOff>200025</xdr:rowOff>
    </xdr:to>
    <xdr:sp fLocksText="0">
      <xdr:nvSpPr>
        <xdr:cNvPr id="1" name="Text Box 7"/>
        <xdr:cNvSpPr txBox="1">
          <a:spLocks noChangeArrowheads="1"/>
        </xdr:cNvSpPr>
      </xdr:nvSpPr>
      <xdr:spPr>
        <a:xfrm>
          <a:off x="13058775" y="2209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0</xdr:row>
      <xdr:rowOff>57150</xdr:rowOff>
    </xdr:from>
    <xdr:to>
      <xdr:col>8</xdr:col>
      <xdr:colOff>962025</xdr:colOff>
      <xdr:row>4</xdr:row>
      <xdr:rowOff>200025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57150"/>
          <a:ext cx="85725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0</xdr:row>
      <xdr:rowOff>0</xdr:rowOff>
    </xdr:from>
    <xdr:to>
      <xdr:col>6</xdr:col>
      <xdr:colOff>161925</xdr:colOff>
      <xdr:row>4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0"/>
          <a:ext cx="86677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1076325</xdr:colOff>
      <xdr:row>0</xdr:row>
      <xdr:rowOff>142875</xdr:rowOff>
    </xdr:from>
    <xdr:to>
      <xdr:col>6</xdr:col>
      <xdr:colOff>152400</xdr:colOff>
      <xdr:row>4</xdr:row>
      <xdr:rowOff>200025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42875"/>
          <a:ext cx="8667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0</xdr:row>
      <xdr:rowOff>190500</xdr:rowOff>
    </xdr:from>
    <xdr:to>
      <xdr:col>6</xdr:col>
      <xdr:colOff>695325</xdr:colOff>
      <xdr:row>5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190500"/>
          <a:ext cx="11430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1076325</xdr:colOff>
      <xdr:row>0</xdr:row>
      <xdr:rowOff>142875</xdr:rowOff>
    </xdr:from>
    <xdr:to>
      <xdr:col>6</xdr:col>
      <xdr:colOff>152400</xdr:colOff>
      <xdr:row>4</xdr:row>
      <xdr:rowOff>200025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142875"/>
          <a:ext cx="8667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0</xdr:row>
      <xdr:rowOff>142875</xdr:rowOff>
    </xdr:from>
    <xdr:to>
      <xdr:col>6</xdr:col>
      <xdr:colOff>1009650</xdr:colOff>
      <xdr:row>4</xdr:row>
      <xdr:rowOff>200025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42875"/>
          <a:ext cx="7620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0</xdr:row>
      <xdr:rowOff>190500</xdr:rowOff>
    </xdr:from>
    <xdr:to>
      <xdr:col>6</xdr:col>
      <xdr:colOff>1038225</xdr:colOff>
      <xdr:row>5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90500"/>
          <a:ext cx="75247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view="pageBreakPreview" zoomScale="95" zoomScaleSheetLayoutView="95" workbookViewId="0" topLeftCell="A10">
      <selection activeCell="I34" sqref="I34"/>
    </sheetView>
  </sheetViews>
  <sheetFormatPr defaultColWidth="9.140625" defaultRowHeight="12.75"/>
  <cols>
    <col min="1" max="1" width="11.00390625" style="0" customWidth="1"/>
    <col min="2" max="2" width="56.140625" style="0" customWidth="1"/>
    <col min="3" max="3" width="24.8515625" style="0" customWidth="1"/>
    <col min="4" max="4" width="17.28125" style="0" customWidth="1"/>
    <col min="5" max="5" width="17.00390625" style="0" customWidth="1"/>
    <col min="6" max="6" width="17.140625" style="0" customWidth="1"/>
    <col min="7" max="7" width="18.421875" style="0" customWidth="1"/>
  </cols>
  <sheetData>
    <row r="1" spans="1:7" ht="21.75" customHeight="1">
      <c r="A1" s="1" t="s">
        <v>0</v>
      </c>
      <c r="B1" s="1"/>
      <c r="C1" s="1"/>
      <c r="D1" s="1"/>
      <c r="E1" s="1"/>
      <c r="F1" s="1"/>
      <c r="G1" s="1"/>
    </row>
    <row r="2" spans="1:7" ht="12.75">
      <c r="A2" s="2" t="s">
        <v>1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18" customHeight="1">
      <c r="A4" s="4" t="s">
        <v>2</v>
      </c>
      <c r="B4" s="4"/>
      <c r="C4" s="4"/>
      <c r="D4" s="4"/>
      <c r="E4" s="4"/>
      <c r="F4" s="4"/>
      <c r="G4" s="4"/>
    </row>
    <row r="5" spans="1:7" ht="18" customHeight="1">
      <c r="A5" s="4"/>
      <c r="B5" s="4"/>
      <c r="C5" s="4"/>
      <c r="D5" s="4"/>
      <c r="E5" s="4"/>
      <c r="F5" s="4"/>
      <c r="G5" s="4"/>
    </row>
    <row r="6" spans="1:7" ht="15.75" customHeight="1">
      <c r="A6" s="5"/>
      <c r="B6" s="6" t="s">
        <v>3</v>
      </c>
      <c r="C6" s="6"/>
      <c r="D6" s="6"/>
      <c r="E6" s="6"/>
      <c r="F6" s="6"/>
      <c r="G6" s="7"/>
    </row>
    <row r="7" spans="1:7" ht="15.75" customHeight="1">
      <c r="A7" s="8" t="s">
        <v>4</v>
      </c>
      <c r="B7" s="9"/>
      <c r="C7" s="10"/>
      <c r="D7" s="10"/>
      <c r="E7" s="10"/>
      <c r="F7" s="10"/>
      <c r="G7" s="11"/>
    </row>
    <row r="8" spans="1:7" ht="15.75" customHeight="1">
      <c r="A8" s="12" t="s">
        <v>5</v>
      </c>
      <c r="B8" s="13"/>
      <c r="C8" s="14"/>
      <c r="D8" s="14"/>
      <c r="E8" s="15"/>
      <c r="F8" s="14"/>
      <c r="G8" s="11"/>
    </row>
    <row r="9" spans="1:7" ht="12.75" customHeight="1">
      <c r="A9" s="16" t="s">
        <v>6</v>
      </c>
      <c r="B9" s="16"/>
      <c r="C9" s="16"/>
      <c r="D9" s="16"/>
      <c r="E9" s="16"/>
      <c r="F9" s="16"/>
      <c r="G9" s="16"/>
    </row>
    <row r="10" spans="1:7" ht="12.75" customHeight="1">
      <c r="A10" s="17" t="s">
        <v>7</v>
      </c>
      <c r="B10" s="17"/>
      <c r="C10" s="17"/>
      <c r="D10" s="17"/>
      <c r="E10" s="17"/>
      <c r="F10" s="17"/>
      <c r="G10" s="17"/>
    </row>
    <row r="11" spans="1:7" ht="12.75" customHeight="1">
      <c r="A11" s="17" t="s">
        <v>8</v>
      </c>
      <c r="B11" s="17"/>
      <c r="C11" s="17"/>
      <c r="D11" s="17"/>
      <c r="E11" s="17"/>
      <c r="F11" s="17"/>
      <c r="G11" s="17"/>
    </row>
    <row r="12" spans="1:7" ht="12.75" customHeight="1">
      <c r="A12" s="18"/>
      <c r="B12" s="18"/>
      <c r="C12" s="18"/>
      <c r="D12" s="18"/>
      <c r="E12" s="18"/>
      <c r="F12" s="18"/>
      <c r="G12" s="18"/>
    </row>
    <row r="13" spans="1:7" ht="32.25" customHeight="1">
      <c r="A13" s="19" t="s">
        <v>9</v>
      </c>
      <c r="B13" s="19"/>
      <c r="C13" s="20" t="s">
        <v>10</v>
      </c>
      <c r="D13" s="21" t="s">
        <v>11</v>
      </c>
      <c r="E13" s="21"/>
      <c r="F13" s="21" t="s">
        <v>12</v>
      </c>
      <c r="G13" s="21" t="s">
        <v>13</v>
      </c>
    </row>
    <row r="14" spans="1:7" ht="36.75" customHeight="1">
      <c r="A14" s="19"/>
      <c r="B14" s="19"/>
      <c r="C14" s="21" t="s">
        <v>14</v>
      </c>
      <c r="D14" s="22" t="s">
        <v>15</v>
      </c>
      <c r="E14" s="23" t="s">
        <v>16</v>
      </c>
      <c r="F14" s="21"/>
      <c r="G14" s="21"/>
    </row>
    <row r="15" spans="1:7" ht="16.5" customHeight="1">
      <c r="A15" s="24" t="s">
        <v>17</v>
      </c>
      <c r="B15" s="25" t="s">
        <v>18</v>
      </c>
      <c r="C15" s="26" t="s">
        <v>19</v>
      </c>
      <c r="D15" s="27"/>
      <c r="E15" s="28"/>
      <c r="F15" s="29"/>
      <c r="G15" s="30" t="e">
        <f>F15/$F$22</f>
        <v>#DIV/0!</v>
      </c>
    </row>
    <row r="16" spans="1:7" ht="18" customHeight="1">
      <c r="A16" s="24"/>
      <c r="B16" s="31" t="s">
        <v>20</v>
      </c>
      <c r="C16" s="32" t="s">
        <v>21</v>
      </c>
      <c r="D16" s="33"/>
      <c r="E16" s="34"/>
      <c r="F16" s="35"/>
      <c r="G16" s="36" t="e">
        <f>F16/$F$22</f>
        <v>#DIV/0!</v>
      </c>
    </row>
    <row r="17" spans="1:7" ht="41.25" customHeight="1">
      <c r="A17" s="24"/>
      <c r="B17" s="37" t="s">
        <v>22</v>
      </c>
      <c r="C17" s="38" t="s">
        <v>23</v>
      </c>
      <c r="D17" s="39"/>
      <c r="E17" s="40"/>
      <c r="F17" s="41"/>
      <c r="G17" s="36" t="e">
        <f>F17/$F$22</f>
        <v>#DIV/0!</v>
      </c>
    </row>
    <row r="18" spans="1:7" ht="41.25" customHeight="1">
      <c r="A18" s="24"/>
      <c r="B18" s="37" t="s">
        <v>24</v>
      </c>
      <c r="C18" s="38" t="s">
        <v>23</v>
      </c>
      <c r="D18" s="39"/>
      <c r="E18" s="40"/>
      <c r="F18" s="35"/>
      <c r="G18" s="36" t="e">
        <f>F18/$F$22</f>
        <v>#DIV/0!</v>
      </c>
    </row>
    <row r="19" spans="1:7" ht="15" customHeight="1">
      <c r="A19" s="24"/>
      <c r="B19" s="37" t="s">
        <v>25</v>
      </c>
      <c r="C19" s="38" t="s">
        <v>26</v>
      </c>
      <c r="D19" s="39"/>
      <c r="E19" s="40"/>
      <c r="F19" s="42"/>
      <c r="G19" s="36" t="e">
        <f>F19/$F$22</f>
        <v>#DIV/0!</v>
      </c>
    </row>
    <row r="20" spans="1:7" ht="18.75" customHeight="1">
      <c r="A20" s="24"/>
      <c r="B20" s="31" t="s">
        <v>27</v>
      </c>
      <c r="C20" s="32" t="s">
        <v>26</v>
      </c>
      <c r="D20" s="33"/>
      <c r="E20" s="34"/>
      <c r="F20" s="35"/>
      <c r="G20" s="36" t="e">
        <f>F20/$F$22</f>
        <v>#DIV/0!</v>
      </c>
    </row>
    <row r="21" spans="1:7" ht="29.25" customHeight="1">
      <c r="A21" s="24"/>
      <c r="B21" s="37" t="s">
        <v>28</v>
      </c>
      <c r="C21" s="38" t="s">
        <v>29</v>
      </c>
      <c r="D21" s="39"/>
      <c r="E21" s="40"/>
      <c r="F21" s="42"/>
      <c r="G21" s="43" t="e">
        <f>F21/$F$22</f>
        <v>#DIV/0!</v>
      </c>
    </row>
    <row r="22" spans="1:7" ht="21.75" customHeight="1">
      <c r="A22" s="44"/>
      <c r="B22" s="45" t="s">
        <v>30</v>
      </c>
      <c r="C22" s="46"/>
      <c r="D22" s="47">
        <f>SUM(D15:D21)</f>
        <v>0</v>
      </c>
      <c r="E22" s="47">
        <f>SUM(E15:E21)</f>
        <v>0</v>
      </c>
      <c r="F22" s="47">
        <f>SUM(F15:F21)</f>
        <v>0</v>
      </c>
      <c r="G22" s="48" t="e">
        <f>F22/F28</f>
        <v>#DIV/0!</v>
      </c>
    </row>
    <row r="23" spans="1:7" ht="18" customHeight="1">
      <c r="A23" s="49" t="s">
        <v>31</v>
      </c>
      <c r="B23" s="50" t="s">
        <v>32</v>
      </c>
      <c r="C23" s="51" t="s">
        <v>33</v>
      </c>
      <c r="D23" s="33"/>
      <c r="E23" s="33"/>
      <c r="F23" s="41"/>
      <c r="G23" s="30" t="e">
        <f>F23/$F$26</f>
        <v>#DIV/0!</v>
      </c>
    </row>
    <row r="24" spans="1:7" ht="17.25" customHeight="1">
      <c r="A24" s="49"/>
      <c r="B24" s="52" t="s">
        <v>34</v>
      </c>
      <c r="C24" s="53" t="s">
        <v>33</v>
      </c>
      <c r="D24" s="39"/>
      <c r="E24" s="39"/>
      <c r="F24" s="41"/>
      <c r="G24" s="36" t="e">
        <f>F24/$F$26</f>
        <v>#DIV/0!</v>
      </c>
    </row>
    <row r="25" spans="1:7" ht="16.5" customHeight="1">
      <c r="A25" s="49"/>
      <c r="B25" s="52" t="s">
        <v>35</v>
      </c>
      <c r="C25" s="53" t="s">
        <v>36</v>
      </c>
      <c r="D25" s="39"/>
      <c r="E25" s="39"/>
      <c r="F25" s="41"/>
      <c r="G25" s="43" t="e">
        <f>F25/$F$26</f>
        <v>#DIV/0!</v>
      </c>
    </row>
    <row r="26" spans="1:7" ht="22.5" customHeight="1">
      <c r="A26" s="49"/>
      <c r="B26" s="45" t="s">
        <v>37</v>
      </c>
      <c r="C26" s="54"/>
      <c r="D26" s="47">
        <f>SUM(D23:D25)</f>
        <v>0</v>
      </c>
      <c r="E26" s="47">
        <f>SUM(E23:E25)</f>
        <v>0</v>
      </c>
      <c r="F26" s="47">
        <f>SUM(F23:F25)</f>
        <v>0</v>
      </c>
      <c r="G26" s="55" t="e">
        <f>F26/F28</f>
        <v>#DIV/0!</v>
      </c>
    </row>
    <row r="27" spans="1:7" ht="11.25" customHeight="1">
      <c r="A27" s="56"/>
      <c r="B27" s="57"/>
      <c r="C27" s="57"/>
      <c r="D27" s="58"/>
      <c r="E27" s="58"/>
      <c r="F27" s="58"/>
      <c r="G27" s="59"/>
    </row>
    <row r="28" spans="1:8" ht="23.25" customHeight="1">
      <c r="A28" s="60" t="s">
        <v>12</v>
      </c>
      <c r="B28" s="60"/>
      <c r="C28" s="60"/>
      <c r="D28" s="61">
        <f>SUM(D26,D22)</f>
        <v>0</v>
      </c>
      <c r="E28" s="61">
        <f>SUM(E26,E22)</f>
        <v>0</v>
      </c>
      <c r="F28" s="61">
        <f>SUM(F26,F22)</f>
        <v>0</v>
      </c>
      <c r="G28" s="62" t="e">
        <f>SUM(G22,G26)</f>
        <v>#DIV/0!</v>
      </c>
      <c r="H28" s="63"/>
    </row>
    <row r="29" spans="1:7" ht="23.25" customHeight="1">
      <c r="A29" s="60" t="s">
        <v>13</v>
      </c>
      <c r="B29" s="60"/>
      <c r="C29" s="60"/>
      <c r="D29" s="64"/>
      <c r="E29" s="65"/>
      <c r="F29" s="66"/>
      <c r="G29" s="67"/>
    </row>
    <row r="30" spans="1:7" ht="12.75">
      <c r="A30" s="68"/>
      <c r="B30" s="69"/>
      <c r="C30" s="69"/>
      <c r="D30" s="69"/>
      <c r="E30" s="69"/>
      <c r="F30" s="69"/>
      <c r="G30" s="70"/>
    </row>
    <row r="31" spans="1:7" ht="64.5" customHeight="1">
      <c r="A31" s="71" t="s">
        <v>38</v>
      </c>
      <c r="B31" s="71"/>
      <c r="C31" s="71"/>
      <c r="D31" s="71"/>
      <c r="E31" s="71"/>
      <c r="F31" s="71"/>
      <c r="G31" s="71"/>
    </row>
    <row r="32" spans="1:7" ht="31.5" customHeight="1">
      <c r="A32" s="72" t="s">
        <v>39</v>
      </c>
      <c r="B32" s="72"/>
      <c r="C32" s="72"/>
      <c r="D32" s="72"/>
      <c r="E32" s="72"/>
      <c r="F32" s="72"/>
      <c r="G32" s="72"/>
    </row>
  </sheetData>
  <sheetProtection selectLockedCells="1" selectUnlockedCells="1"/>
  <mergeCells count="18">
    <mergeCell ref="A1:G1"/>
    <mergeCell ref="A2:G2"/>
    <mergeCell ref="A4:G4"/>
    <mergeCell ref="B6:F6"/>
    <mergeCell ref="A9:G9"/>
    <mergeCell ref="A10:G10"/>
    <mergeCell ref="A11:G11"/>
    <mergeCell ref="A12:G12"/>
    <mergeCell ref="A13:B14"/>
    <mergeCell ref="D13:E13"/>
    <mergeCell ref="F13:F14"/>
    <mergeCell ref="G13:G14"/>
    <mergeCell ref="A15:A21"/>
    <mergeCell ref="A23:A26"/>
    <mergeCell ref="A28:C28"/>
    <mergeCell ref="A29:C29"/>
    <mergeCell ref="A31:G31"/>
    <mergeCell ref="A32:G32"/>
  </mergeCells>
  <printOptions horizontalCentered="1" verticalCentered="1"/>
  <pageMargins left="0.5902777777777778" right="0.5902777777777778" top="0.39375" bottom="0.39375" header="0.5118055555555555" footer="0.5118055555555555"/>
  <pageSetup horizontalDpi="300" verticalDpi="300" orientation="landscape" paperSize="9" scale="7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view="pageBreakPreview" zoomScale="95" zoomScaleSheetLayoutView="95" workbookViewId="0" topLeftCell="A7">
      <selection activeCell="A30" sqref="A30"/>
    </sheetView>
  </sheetViews>
  <sheetFormatPr defaultColWidth="9.140625" defaultRowHeight="12.75"/>
  <cols>
    <col min="1" max="1" width="4.00390625" style="0" customWidth="1"/>
    <col min="2" max="2" width="54.28125" style="0" customWidth="1"/>
    <col min="3" max="3" width="17.8515625" style="0" customWidth="1"/>
    <col min="4" max="4" width="14.7109375" style="0" customWidth="1"/>
    <col min="5" max="5" width="16.140625" style="0" customWidth="1"/>
    <col min="6" max="6" width="13.57421875" style="0" customWidth="1"/>
    <col min="7" max="7" width="14.00390625" style="0" customWidth="1"/>
    <col min="8" max="8" width="14.57421875" style="0" customWidth="1"/>
    <col min="9" max="9" width="15.140625" style="0" customWidth="1"/>
    <col min="10" max="10" width="11.00390625" style="0" customWidth="1"/>
    <col min="11" max="11" width="9.140625" style="0" customWidth="1"/>
  </cols>
  <sheetData>
    <row r="1" spans="1:1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8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.75" customHeight="1">
      <c r="A6" s="5"/>
      <c r="B6" s="6" t="s">
        <v>3</v>
      </c>
      <c r="C6" s="6"/>
      <c r="D6" s="6"/>
      <c r="E6" s="6"/>
      <c r="F6" s="6"/>
      <c r="G6" s="6"/>
      <c r="H6" s="6"/>
      <c r="I6" s="6"/>
      <c r="J6" s="6"/>
      <c r="K6" s="7"/>
    </row>
    <row r="7" spans="1:11" ht="15.75" customHeight="1">
      <c r="A7" s="73" t="s">
        <v>4</v>
      </c>
      <c r="B7" s="73"/>
      <c r="C7" s="10"/>
      <c r="D7" s="10"/>
      <c r="E7" s="10"/>
      <c r="F7" s="10"/>
      <c r="G7" s="10"/>
      <c r="H7" s="10"/>
      <c r="I7" s="10"/>
      <c r="J7" s="10"/>
      <c r="K7" s="11"/>
    </row>
    <row r="8" spans="1:11" ht="15.75" customHeight="1">
      <c r="A8" s="74" t="s">
        <v>5</v>
      </c>
      <c r="B8" s="14"/>
      <c r="C8" s="14"/>
      <c r="D8" s="14"/>
      <c r="E8" s="15"/>
      <c r="F8" s="15"/>
      <c r="G8" s="15"/>
      <c r="H8" s="15"/>
      <c r="I8" s="15"/>
      <c r="J8" s="14"/>
      <c r="K8" s="11"/>
    </row>
    <row r="9" spans="1:11" ht="14.25" customHeight="1">
      <c r="A9" s="16" t="s">
        <v>6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2.75" customHeight="1">
      <c r="A10" s="17" t="s">
        <v>7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16.5" customHeight="1">
      <c r="A11" s="17" t="s">
        <v>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32.25" customHeight="1">
      <c r="A12" s="75" t="s">
        <v>9</v>
      </c>
      <c r="B12" s="75"/>
      <c r="C12" s="76" t="s">
        <v>10</v>
      </c>
      <c r="D12" s="77">
        <v>2012</v>
      </c>
      <c r="E12" s="77"/>
      <c r="F12" s="77"/>
      <c r="G12" s="77">
        <v>2013</v>
      </c>
      <c r="H12" s="77"/>
      <c r="I12" s="77"/>
      <c r="J12" s="78" t="s">
        <v>40</v>
      </c>
      <c r="K12" s="79" t="s">
        <v>13</v>
      </c>
    </row>
    <row r="13" spans="1:11" ht="36.75" customHeight="1">
      <c r="A13" s="75"/>
      <c r="B13" s="75"/>
      <c r="C13" s="80" t="s">
        <v>14</v>
      </c>
      <c r="D13" s="81" t="s">
        <v>41</v>
      </c>
      <c r="E13" s="82" t="s">
        <v>16</v>
      </c>
      <c r="F13" s="78" t="s">
        <v>42</v>
      </c>
      <c r="G13" s="83" t="s">
        <v>41</v>
      </c>
      <c r="H13" s="84" t="s">
        <v>16</v>
      </c>
      <c r="I13" s="78" t="s">
        <v>42</v>
      </c>
      <c r="J13" s="78"/>
      <c r="K13" s="79"/>
    </row>
    <row r="14" spans="1:11" ht="16.5" customHeight="1">
      <c r="A14" s="85" t="s">
        <v>17</v>
      </c>
      <c r="B14" s="50" t="s">
        <v>18</v>
      </c>
      <c r="C14" s="86" t="s">
        <v>19</v>
      </c>
      <c r="D14" s="87"/>
      <c r="E14" s="88"/>
      <c r="F14" s="89"/>
      <c r="G14" s="90"/>
      <c r="H14" s="91"/>
      <c r="I14" s="92"/>
      <c r="J14" s="93"/>
      <c r="K14" s="94" t="e">
        <f>J14/$J$21</f>
        <v>#DIV/0!</v>
      </c>
    </row>
    <row r="15" spans="1:11" ht="18" customHeight="1">
      <c r="A15" s="85"/>
      <c r="B15" s="31" t="s">
        <v>20</v>
      </c>
      <c r="C15" s="86" t="s">
        <v>21</v>
      </c>
      <c r="D15" s="87"/>
      <c r="E15" s="88"/>
      <c r="F15" s="95"/>
      <c r="G15" s="96"/>
      <c r="H15" s="97"/>
      <c r="I15" s="98"/>
      <c r="J15" s="99"/>
      <c r="K15" s="100" t="e">
        <f>J15/$J$21</f>
        <v>#DIV/0!</v>
      </c>
    </row>
    <row r="16" spans="1:11" ht="41.25" customHeight="1">
      <c r="A16" s="85"/>
      <c r="B16" s="37" t="s">
        <v>22</v>
      </c>
      <c r="C16" s="101" t="s">
        <v>23</v>
      </c>
      <c r="D16" s="102"/>
      <c r="E16" s="103"/>
      <c r="F16" s="95"/>
      <c r="G16" s="96"/>
      <c r="H16" s="97"/>
      <c r="I16" s="104"/>
      <c r="J16" s="105"/>
      <c r="K16" s="100" t="e">
        <f>J16/$J$21</f>
        <v>#DIV/0!</v>
      </c>
    </row>
    <row r="17" spans="1:11" ht="41.25" customHeight="1">
      <c r="A17" s="85"/>
      <c r="B17" s="37" t="s">
        <v>24</v>
      </c>
      <c r="C17" s="101" t="s">
        <v>23</v>
      </c>
      <c r="D17" s="102"/>
      <c r="E17" s="103"/>
      <c r="F17" s="95"/>
      <c r="G17" s="106"/>
      <c r="H17" s="107"/>
      <c r="I17" s="108"/>
      <c r="J17" s="99"/>
      <c r="K17" s="100" t="e">
        <f>J17/$J$21</f>
        <v>#DIV/0!</v>
      </c>
    </row>
    <row r="18" spans="1:11" ht="20.25" customHeight="1">
      <c r="A18" s="85"/>
      <c r="B18" s="31" t="s">
        <v>43</v>
      </c>
      <c r="C18" s="101" t="s">
        <v>26</v>
      </c>
      <c r="D18" s="102"/>
      <c r="E18" s="103"/>
      <c r="F18" s="95"/>
      <c r="G18" s="109"/>
      <c r="H18" s="110"/>
      <c r="I18" s="108"/>
      <c r="J18" s="93"/>
      <c r="K18" s="100" t="e">
        <f>J18/$J$21</f>
        <v>#DIV/0!</v>
      </c>
    </row>
    <row r="19" spans="1:11" ht="14.25" customHeight="1">
      <c r="A19" s="85"/>
      <c r="B19" s="31" t="s">
        <v>44</v>
      </c>
      <c r="C19" s="86" t="s">
        <v>26</v>
      </c>
      <c r="D19" s="87"/>
      <c r="E19" s="88"/>
      <c r="F19" s="95"/>
      <c r="G19" s="96"/>
      <c r="H19" s="97"/>
      <c r="I19" s="98"/>
      <c r="J19" s="99"/>
      <c r="K19" s="100" t="e">
        <f>J19/$J$21</f>
        <v>#DIV/0!</v>
      </c>
    </row>
    <row r="20" spans="1:11" ht="26.25" customHeight="1">
      <c r="A20" s="85"/>
      <c r="B20" s="111" t="s">
        <v>28</v>
      </c>
      <c r="C20" s="112" t="s">
        <v>29</v>
      </c>
      <c r="D20" s="113"/>
      <c r="E20" s="114"/>
      <c r="F20" s="115"/>
      <c r="G20" s="116"/>
      <c r="H20" s="117"/>
      <c r="I20" s="104"/>
      <c r="J20" s="93"/>
      <c r="K20" s="118" t="e">
        <f>J20/$J$21</f>
        <v>#DIV/0!</v>
      </c>
    </row>
    <row r="21" spans="1:11" ht="21.75" customHeight="1">
      <c r="A21" s="119"/>
      <c r="B21" s="120" t="s">
        <v>30</v>
      </c>
      <c r="C21" s="121"/>
      <c r="D21" s="122">
        <f>SUM(D14:D20)</f>
        <v>0</v>
      </c>
      <c r="E21" s="123">
        <f>SUM(E14:E20)</f>
        <v>0</v>
      </c>
      <c r="F21" s="124"/>
      <c r="G21" s="125"/>
      <c r="H21" s="126"/>
      <c r="I21" s="127"/>
      <c r="J21" s="128">
        <f>SUM(J14:J20)</f>
        <v>0</v>
      </c>
      <c r="K21" s="129" t="e">
        <f>J21/J27</f>
        <v>#DIV/0!</v>
      </c>
    </row>
    <row r="22" spans="1:11" ht="18" customHeight="1">
      <c r="A22" s="49" t="s">
        <v>31</v>
      </c>
      <c r="B22" s="50" t="s">
        <v>32</v>
      </c>
      <c r="C22" s="130" t="s">
        <v>33</v>
      </c>
      <c r="D22" s="87"/>
      <c r="E22" s="88"/>
      <c r="F22" s="89"/>
      <c r="G22" s="96"/>
      <c r="H22" s="98"/>
      <c r="I22" s="96"/>
      <c r="J22" s="131"/>
      <c r="K22" s="94" t="e">
        <f>J22/$J$25</f>
        <v>#DIV/0!</v>
      </c>
    </row>
    <row r="23" spans="1:11" ht="17.25" customHeight="1">
      <c r="A23" s="49"/>
      <c r="B23" s="52" t="s">
        <v>34</v>
      </c>
      <c r="C23" s="132" t="s">
        <v>33</v>
      </c>
      <c r="D23" s="102"/>
      <c r="E23" s="103"/>
      <c r="F23" s="95"/>
      <c r="G23" s="96"/>
      <c r="H23" s="98"/>
      <c r="I23" s="96"/>
      <c r="J23" s="131"/>
      <c r="K23" s="100" t="e">
        <f>J23/$J$25</f>
        <v>#DIV/0!</v>
      </c>
    </row>
    <row r="24" spans="1:11" ht="16.5" customHeight="1">
      <c r="A24" s="49"/>
      <c r="B24" s="133" t="s">
        <v>35</v>
      </c>
      <c r="C24" s="134" t="s">
        <v>36</v>
      </c>
      <c r="D24" s="113"/>
      <c r="E24" s="114"/>
      <c r="F24" s="115"/>
      <c r="G24" s="116"/>
      <c r="H24" s="104"/>
      <c r="I24" s="116"/>
      <c r="J24" s="135"/>
      <c r="K24" s="118" t="e">
        <f>J24/$J$25</f>
        <v>#DIV/0!</v>
      </c>
    </row>
    <row r="25" spans="1:11" ht="22.5" customHeight="1">
      <c r="A25" s="49"/>
      <c r="B25" s="120" t="s">
        <v>37</v>
      </c>
      <c r="C25" s="136"/>
      <c r="D25" s="122">
        <f>SUM(D22:D24)</f>
        <v>0</v>
      </c>
      <c r="E25" s="123">
        <f>SUM(E22:E24)</f>
        <v>0</v>
      </c>
      <c r="F25" s="124"/>
      <c r="G25" s="125"/>
      <c r="H25" s="127"/>
      <c r="I25" s="125"/>
      <c r="J25" s="127">
        <f>SUM(J22:J24)</f>
        <v>0</v>
      </c>
      <c r="K25" s="129" t="e">
        <f>J25/J27</f>
        <v>#DIV/0!</v>
      </c>
    </row>
    <row r="26" spans="1:11" ht="11.25" customHeight="1">
      <c r="A26" s="56"/>
      <c r="B26" s="137"/>
      <c r="C26" s="137"/>
      <c r="D26" s="138"/>
      <c r="E26" s="139"/>
      <c r="F26" s="140"/>
      <c r="G26" s="139"/>
      <c r="H26" s="141"/>
      <c r="I26" s="142"/>
      <c r="J26" s="138"/>
      <c r="K26" s="143"/>
    </row>
    <row r="27" spans="1:12" ht="23.25" customHeight="1">
      <c r="A27" s="144" t="s">
        <v>12</v>
      </c>
      <c r="B27" s="144"/>
      <c r="C27" s="144"/>
      <c r="D27" s="145">
        <f>SUM(D25,D21)</f>
        <v>0</v>
      </c>
      <c r="E27" s="146">
        <f>SUM(E25,E21)</f>
        <v>0</v>
      </c>
      <c r="F27" s="147"/>
      <c r="G27" s="148"/>
      <c r="H27" s="149"/>
      <c r="I27" s="135"/>
      <c r="J27" s="150">
        <f>SUM(J25,J21)</f>
        <v>0</v>
      </c>
      <c r="K27" s="62" t="e">
        <f>SUM(K21,K25)</f>
        <v>#DIV/0!</v>
      </c>
      <c r="L27" s="63"/>
    </row>
    <row r="28" spans="1:11" ht="23.25" customHeight="1">
      <c r="A28" s="151" t="s">
        <v>13</v>
      </c>
      <c r="B28" s="151"/>
      <c r="C28" s="151"/>
      <c r="D28" s="152"/>
      <c r="E28" s="153"/>
      <c r="F28" s="154"/>
      <c r="G28" s="155"/>
      <c r="H28" s="156"/>
      <c r="I28" s="157"/>
      <c r="J28" s="158"/>
      <c r="K28" s="159"/>
    </row>
    <row r="29" spans="1:11" ht="12.75">
      <c r="A29" s="160"/>
      <c r="B29" s="161"/>
      <c r="C29" s="161"/>
      <c r="D29" s="161"/>
      <c r="E29" s="161"/>
      <c r="F29" s="161"/>
      <c r="G29" s="161"/>
      <c r="H29" s="161"/>
      <c r="I29" s="161"/>
      <c r="J29" s="161"/>
      <c r="K29" s="162"/>
    </row>
    <row r="30" spans="1:11" ht="64.5" customHeight="1">
      <c r="A30" s="71" t="s">
        <v>45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</row>
    <row r="31" spans="1:11" ht="31.5" customHeight="1">
      <c r="A31" s="72" t="s">
        <v>46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</row>
  </sheetData>
  <sheetProtection selectLockedCells="1" selectUnlockedCells="1"/>
  <mergeCells count="19">
    <mergeCell ref="A1:K1"/>
    <mergeCell ref="A2:K2"/>
    <mergeCell ref="A4:K4"/>
    <mergeCell ref="B6:J6"/>
    <mergeCell ref="A7:B7"/>
    <mergeCell ref="A9:K9"/>
    <mergeCell ref="A10:K10"/>
    <mergeCell ref="A11:K11"/>
    <mergeCell ref="A12:B13"/>
    <mergeCell ref="D12:F12"/>
    <mergeCell ref="G12:I12"/>
    <mergeCell ref="J12:J13"/>
    <mergeCell ref="K12:K13"/>
    <mergeCell ref="A14:A20"/>
    <mergeCell ref="A22:A25"/>
    <mergeCell ref="A27:C27"/>
    <mergeCell ref="A28:C28"/>
    <mergeCell ref="A30:K30"/>
    <mergeCell ref="A31:K31"/>
  </mergeCells>
  <printOptions horizontalCentered="1" verticalCentered="1"/>
  <pageMargins left="0.5902777777777778" right="0.5902777777777778" top="0.39375" bottom="0.39375" header="0.5118055555555555" footer="0.5118055555555555"/>
  <pageSetup horizontalDpi="300" verticalDpi="300" orientation="landscape" paperSize="9" scale="7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SheetLayoutView="100" workbookViewId="0" topLeftCell="A19">
      <selection activeCell="O13" sqref="O13"/>
    </sheetView>
  </sheetViews>
  <sheetFormatPr defaultColWidth="9.140625" defaultRowHeight="12.75"/>
  <cols>
    <col min="1" max="1" width="24.421875" style="0" customWidth="1"/>
    <col min="2" max="2" width="40.421875" style="0" customWidth="1"/>
    <col min="3" max="3" width="26.8515625" style="0" customWidth="1"/>
    <col min="4" max="4" width="17.8515625" style="0" customWidth="1"/>
    <col min="5" max="5" width="16.140625" style="0" customWidth="1"/>
    <col min="6" max="6" width="17.00390625" style="0" customWidth="1"/>
    <col min="7" max="7" width="17.57421875" style="0" customWidth="1"/>
    <col min="8" max="9" width="0" style="0" hidden="1" customWidth="1"/>
    <col min="10" max="10" width="0.13671875" style="0" customWidth="1"/>
  </cols>
  <sheetData>
    <row r="1" spans="1:9" ht="12.75">
      <c r="A1" s="163" t="s">
        <v>47</v>
      </c>
      <c r="B1" s="163"/>
      <c r="C1" s="163"/>
      <c r="D1" s="163"/>
      <c r="E1" s="163"/>
      <c r="F1" s="163"/>
      <c r="G1" s="163"/>
      <c r="H1" s="164"/>
      <c r="I1" s="164"/>
    </row>
    <row r="2" spans="1:9" ht="12.75">
      <c r="A2" s="163" t="s">
        <v>48</v>
      </c>
      <c r="B2" s="163"/>
      <c r="C2" s="163"/>
      <c r="D2" s="163"/>
      <c r="E2" s="163"/>
      <c r="F2" s="163"/>
      <c r="G2" s="163"/>
      <c r="H2" s="164"/>
      <c r="I2" s="164"/>
    </row>
    <row r="3" spans="1:9" ht="12.75">
      <c r="A3" s="163"/>
      <c r="B3" s="163"/>
      <c r="C3" s="163"/>
      <c r="D3" s="163"/>
      <c r="E3" s="163"/>
      <c r="F3" s="163"/>
      <c r="G3" s="163"/>
      <c r="H3" s="164"/>
      <c r="I3" s="164"/>
    </row>
    <row r="4" spans="1:9" ht="12.75">
      <c r="A4" s="165" t="s">
        <v>2</v>
      </c>
      <c r="B4" s="165"/>
      <c r="C4" s="165"/>
      <c r="D4" s="165"/>
      <c r="E4" s="165"/>
      <c r="F4" s="165"/>
      <c r="G4" s="165"/>
      <c r="H4" s="164"/>
      <c r="I4" s="164"/>
    </row>
    <row r="5" spans="1:9" ht="12.75">
      <c r="A5" s="165"/>
      <c r="B5" s="165"/>
      <c r="C5" s="166"/>
      <c r="D5" s="165"/>
      <c r="E5" s="165"/>
      <c r="F5" s="165"/>
      <c r="G5" s="165"/>
      <c r="H5" s="164"/>
      <c r="I5" s="164"/>
    </row>
    <row r="6" spans="1:9" ht="12.75">
      <c r="A6" s="167"/>
      <c r="B6" s="168" t="s">
        <v>49</v>
      </c>
      <c r="C6" s="168"/>
      <c r="D6" s="168"/>
      <c r="E6" s="168"/>
      <c r="F6" s="168"/>
      <c r="G6" s="167"/>
      <c r="H6" s="164"/>
      <c r="I6" s="164"/>
    </row>
    <row r="7" spans="1:9" s="170" customFormat="1" ht="21.75" customHeight="1">
      <c r="A7" s="166"/>
      <c r="B7" s="166"/>
      <c r="C7" s="166"/>
      <c r="D7" s="166"/>
      <c r="E7" s="166"/>
      <c r="F7" s="166"/>
      <c r="G7" s="166"/>
      <c r="H7" s="169"/>
      <c r="I7" s="169"/>
    </row>
    <row r="8" spans="1:10" s="172" customFormat="1" ht="18.75" customHeight="1">
      <c r="A8" s="171" t="s">
        <v>50</v>
      </c>
      <c r="B8" s="171"/>
      <c r="C8" s="171"/>
      <c r="D8" s="171"/>
      <c r="E8" s="171"/>
      <c r="F8" s="171"/>
      <c r="G8" s="171"/>
      <c r="H8" s="171"/>
      <c r="I8" s="171"/>
      <c r="J8" s="171"/>
    </row>
    <row r="9" spans="1:7" s="170" customFormat="1" ht="36" customHeight="1">
      <c r="A9" s="173" t="s">
        <v>51</v>
      </c>
      <c r="B9" s="174" t="s">
        <v>52</v>
      </c>
      <c r="C9" s="174"/>
      <c r="D9" s="174" t="s">
        <v>53</v>
      </c>
      <c r="E9" s="174" t="s">
        <v>54</v>
      </c>
      <c r="F9" s="174" t="s">
        <v>55</v>
      </c>
      <c r="G9" s="175" t="s">
        <v>42</v>
      </c>
    </row>
    <row r="10" spans="1:7" s="170" customFormat="1" ht="33" customHeight="1">
      <c r="A10" s="176" t="s">
        <v>14</v>
      </c>
      <c r="B10" s="174"/>
      <c r="C10" s="174"/>
      <c r="D10" s="174"/>
      <c r="E10" s="174"/>
      <c r="F10" s="174"/>
      <c r="G10" s="175"/>
    </row>
    <row r="11" spans="1:7" ht="30" customHeight="1">
      <c r="A11" s="177"/>
      <c r="B11" s="178"/>
      <c r="C11" s="178"/>
      <c r="D11" s="178"/>
      <c r="E11" s="179"/>
      <c r="F11" s="178"/>
      <c r="G11" s="180"/>
    </row>
    <row r="12" spans="1:11" ht="27" customHeight="1">
      <c r="A12" s="181"/>
      <c r="B12" s="182"/>
      <c r="C12" s="182"/>
      <c r="D12" s="182"/>
      <c r="E12" s="183"/>
      <c r="F12" s="182"/>
      <c r="G12" s="184"/>
      <c r="K12" s="185"/>
    </row>
    <row r="13" spans="1:7" ht="27" customHeight="1">
      <c r="A13" s="181"/>
      <c r="B13" s="182"/>
      <c r="C13" s="182"/>
      <c r="D13" s="182"/>
      <c r="E13" s="183"/>
      <c r="F13" s="182"/>
      <c r="G13" s="184"/>
    </row>
    <row r="14" spans="1:7" ht="27.75" customHeight="1">
      <c r="A14" s="186" t="s">
        <v>56</v>
      </c>
      <c r="B14" s="186"/>
      <c r="C14" s="186"/>
      <c r="D14" s="186"/>
      <c r="E14" s="186"/>
      <c r="F14" s="186"/>
      <c r="G14" s="187"/>
    </row>
    <row r="15" ht="12.75" customHeight="1"/>
    <row r="16" spans="1:7" ht="12.75">
      <c r="A16" s="171" t="s">
        <v>57</v>
      </c>
      <c r="B16" s="171"/>
      <c r="C16" s="171"/>
      <c r="D16" s="171"/>
      <c r="E16" s="171"/>
      <c r="F16" s="171"/>
      <c r="G16" s="188"/>
    </row>
    <row r="17" spans="1:7" ht="31.5" customHeight="1">
      <c r="A17" s="189" t="s">
        <v>51</v>
      </c>
      <c r="B17" s="190" t="s">
        <v>52</v>
      </c>
      <c r="C17" s="190"/>
      <c r="D17" s="190" t="s">
        <v>53</v>
      </c>
      <c r="E17" s="190" t="s">
        <v>54</v>
      </c>
      <c r="F17" s="190" t="s">
        <v>55</v>
      </c>
      <c r="G17" s="191" t="s">
        <v>42</v>
      </c>
    </row>
    <row r="18" spans="1:7" ht="35.25" customHeight="1">
      <c r="A18" s="192" t="s">
        <v>14</v>
      </c>
      <c r="B18" s="190"/>
      <c r="C18" s="190"/>
      <c r="D18" s="190"/>
      <c r="E18" s="190"/>
      <c r="F18" s="190"/>
      <c r="G18" s="191"/>
    </row>
    <row r="19" spans="1:7" ht="27" customHeight="1">
      <c r="A19" s="193"/>
      <c r="B19" s="194"/>
      <c r="C19" s="194"/>
      <c r="D19" s="194"/>
      <c r="E19" s="195"/>
      <c r="F19" s="194"/>
      <c r="G19" s="196"/>
    </row>
    <row r="20" spans="1:7" ht="27" customHeight="1">
      <c r="A20" s="181"/>
      <c r="B20" s="182"/>
      <c r="C20" s="182"/>
      <c r="D20" s="182"/>
      <c r="E20" s="183"/>
      <c r="F20" s="182"/>
      <c r="G20" s="184"/>
    </row>
    <row r="21" spans="1:7" ht="36.75" customHeight="1">
      <c r="A21" s="181"/>
      <c r="B21" s="182"/>
      <c r="C21" s="182"/>
      <c r="D21" s="182"/>
      <c r="E21" s="183"/>
      <c r="F21" s="182"/>
      <c r="G21" s="184"/>
    </row>
    <row r="22" spans="1:7" ht="22.5" customHeight="1">
      <c r="A22" s="197" t="s">
        <v>56</v>
      </c>
      <c r="B22" s="197"/>
      <c r="C22" s="197"/>
      <c r="D22" s="197"/>
      <c r="E22" s="197"/>
      <c r="F22" s="197"/>
      <c r="G22" s="198"/>
    </row>
  </sheetData>
  <sheetProtection selectLockedCells="1" selectUnlockedCells="1"/>
  <mergeCells count="25">
    <mergeCell ref="A1:G1"/>
    <mergeCell ref="A2:G2"/>
    <mergeCell ref="A4:G4"/>
    <mergeCell ref="B6:F6"/>
    <mergeCell ref="A7:G7"/>
    <mergeCell ref="A8:J8"/>
    <mergeCell ref="B9:C10"/>
    <mergeCell ref="D9:D10"/>
    <mergeCell ref="E9:E10"/>
    <mergeCell ref="F9:F10"/>
    <mergeCell ref="G9:G10"/>
    <mergeCell ref="B11:C11"/>
    <mergeCell ref="B12:C12"/>
    <mergeCell ref="B13:C13"/>
    <mergeCell ref="A14:F14"/>
    <mergeCell ref="A16:F16"/>
    <mergeCell ref="B17:C18"/>
    <mergeCell ref="D17:D18"/>
    <mergeCell ref="E17:E18"/>
    <mergeCell ref="F17:F18"/>
    <mergeCell ref="G17:G18"/>
    <mergeCell ref="B19:C19"/>
    <mergeCell ref="B20:C20"/>
    <mergeCell ref="B21:C21"/>
    <mergeCell ref="A22:F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workbookViewId="0" topLeftCell="A7">
      <selection activeCell="M24" sqref="M24"/>
    </sheetView>
  </sheetViews>
  <sheetFormatPr defaultColWidth="9.140625" defaultRowHeight="12.75"/>
  <cols>
    <col min="1" max="1" width="18.140625" style="0" customWidth="1"/>
    <col min="2" max="2" width="39.00390625" style="0" customWidth="1"/>
    <col min="3" max="3" width="40.7109375" style="0" customWidth="1"/>
    <col min="4" max="4" width="17.7109375" style="0" customWidth="1"/>
    <col min="5" max="5" width="17.140625" style="0" customWidth="1"/>
    <col min="6" max="6" width="9.7109375" style="0" customWidth="1"/>
    <col min="7" max="7" width="17.00390625" style="0" customWidth="1"/>
    <col min="8" max="8" width="0" style="0" hidden="1" customWidth="1"/>
    <col min="9" max="9" width="0.13671875" style="0" customWidth="1"/>
  </cols>
  <sheetData>
    <row r="1" spans="1:9" s="199" customFormat="1" ht="26.25" customHeight="1">
      <c r="A1" s="163" t="s">
        <v>47</v>
      </c>
      <c r="B1" s="163"/>
      <c r="C1" s="163"/>
      <c r="D1" s="163"/>
      <c r="E1" s="163"/>
      <c r="F1" s="163"/>
      <c r="G1" s="163"/>
      <c r="H1" s="164"/>
      <c r="I1" s="3"/>
    </row>
    <row r="2" spans="1:9" s="199" customFormat="1" ht="14.25" customHeight="1">
      <c r="A2" s="163" t="s">
        <v>48</v>
      </c>
      <c r="B2" s="163"/>
      <c r="C2" s="163"/>
      <c r="D2" s="163"/>
      <c r="E2" s="163"/>
      <c r="F2" s="163"/>
      <c r="G2" s="163"/>
      <c r="H2" s="164"/>
      <c r="I2" s="3"/>
    </row>
    <row r="3" spans="1:9" ht="12.75">
      <c r="A3" s="164"/>
      <c r="B3" s="164"/>
      <c r="C3" s="164"/>
      <c r="D3" s="164"/>
      <c r="E3" s="164"/>
      <c r="F3" s="164"/>
      <c r="G3" s="164"/>
      <c r="H3" s="164"/>
      <c r="I3" s="3"/>
    </row>
    <row r="4" spans="1:9" ht="12.75">
      <c r="A4" s="165" t="s">
        <v>2</v>
      </c>
      <c r="B4" s="165"/>
      <c r="C4" s="165"/>
      <c r="D4" s="165"/>
      <c r="E4" s="165"/>
      <c r="F4" s="165"/>
      <c r="G4" s="165"/>
      <c r="H4" s="165"/>
      <c r="I4" s="3"/>
    </row>
    <row r="5" spans="1:9" ht="24.75" customHeight="1">
      <c r="A5" s="164"/>
      <c r="B5" s="164"/>
      <c r="C5" s="164"/>
      <c r="D5" s="164"/>
      <c r="E5" s="164"/>
      <c r="F5" s="164"/>
      <c r="G5" s="164"/>
      <c r="H5" s="164"/>
      <c r="I5" s="3"/>
    </row>
    <row r="6" spans="1:8" ht="12.75">
      <c r="A6" s="168" t="s">
        <v>58</v>
      </c>
      <c r="B6" s="168"/>
      <c r="C6" s="168"/>
      <c r="D6" s="168"/>
      <c r="E6" s="168"/>
      <c r="F6" s="168"/>
      <c r="G6" s="168"/>
      <c r="H6" s="200"/>
    </row>
    <row r="7" spans="1:8" ht="12" customHeight="1">
      <c r="A7" s="201"/>
      <c r="B7" s="201"/>
      <c r="C7" s="201"/>
      <c r="D7" s="201"/>
      <c r="E7" s="201"/>
      <c r="F7" s="201"/>
      <c r="G7" s="201"/>
      <c r="H7" s="200"/>
    </row>
    <row r="8" spans="1:7" ht="18.75" customHeight="1">
      <c r="A8" s="171" t="s">
        <v>59</v>
      </c>
      <c r="B8" s="171"/>
      <c r="C8" s="171"/>
      <c r="D8" s="171"/>
      <c r="E8" s="171"/>
      <c r="F8" s="171"/>
      <c r="G8" s="171"/>
    </row>
    <row r="9" spans="1:7" ht="29.25" customHeight="1">
      <c r="A9" s="189" t="s">
        <v>51</v>
      </c>
      <c r="B9" s="190" t="s">
        <v>52</v>
      </c>
      <c r="C9" s="190"/>
      <c r="D9" s="190" t="s">
        <v>53</v>
      </c>
      <c r="E9" s="190" t="s">
        <v>54</v>
      </c>
      <c r="F9" s="190" t="s">
        <v>55</v>
      </c>
      <c r="G9" s="191" t="s">
        <v>42</v>
      </c>
    </row>
    <row r="10" spans="1:7" ht="12.75">
      <c r="A10" s="21" t="s">
        <v>14</v>
      </c>
      <c r="B10" s="190"/>
      <c r="C10" s="190"/>
      <c r="D10" s="190"/>
      <c r="E10" s="190"/>
      <c r="F10" s="190"/>
      <c r="G10" s="191"/>
    </row>
    <row r="11" spans="1:7" ht="37.5" customHeight="1">
      <c r="A11" s="202"/>
      <c r="B11" s="182"/>
      <c r="C11" s="182"/>
      <c r="D11" s="182"/>
      <c r="E11" s="183"/>
      <c r="F11" s="182"/>
      <c r="G11" s="184"/>
    </row>
    <row r="12" spans="1:7" ht="37.5" customHeight="1">
      <c r="A12" s="202"/>
      <c r="B12" s="182"/>
      <c r="C12" s="182"/>
      <c r="D12" s="182"/>
      <c r="E12" s="183"/>
      <c r="F12" s="182"/>
      <c r="G12" s="184"/>
    </row>
    <row r="13" spans="1:7" ht="37.5" customHeight="1">
      <c r="A13" s="202"/>
      <c r="B13" s="182"/>
      <c r="C13" s="182"/>
      <c r="D13" s="182"/>
      <c r="E13" s="183"/>
      <c r="F13" s="182"/>
      <c r="G13" s="184"/>
    </row>
    <row r="14" spans="1:7" ht="18.75" customHeight="1">
      <c r="A14" s="197" t="s">
        <v>56</v>
      </c>
      <c r="B14" s="197"/>
      <c r="C14" s="197"/>
      <c r="D14" s="197"/>
      <c r="E14" s="197"/>
      <c r="F14" s="197"/>
      <c r="G14" s="198"/>
    </row>
    <row r="15" spans="2:7" ht="15" customHeight="1">
      <c r="B15" s="203"/>
      <c r="C15" s="203"/>
      <c r="D15" s="203"/>
      <c r="F15" s="204"/>
      <c r="G15" s="204"/>
    </row>
    <row r="16" spans="1:7" ht="18.75" customHeight="1">
      <c r="A16" s="171" t="s">
        <v>60</v>
      </c>
      <c r="B16" s="171"/>
      <c r="C16" s="171"/>
      <c r="D16" s="171"/>
      <c r="E16" s="171"/>
      <c r="F16" s="171"/>
      <c r="G16" s="171"/>
    </row>
    <row r="17" spans="1:7" ht="31.5" customHeight="1">
      <c r="A17" s="189" t="s">
        <v>51</v>
      </c>
      <c r="B17" s="190" t="s">
        <v>52</v>
      </c>
      <c r="C17" s="190"/>
      <c r="D17" s="190" t="s">
        <v>53</v>
      </c>
      <c r="E17" s="190" t="s">
        <v>61</v>
      </c>
      <c r="F17" s="190" t="s">
        <v>55</v>
      </c>
      <c r="G17" s="191" t="s">
        <v>62</v>
      </c>
    </row>
    <row r="18" spans="1:7" ht="12.75">
      <c r="A18" s="192" t="s">
        <v>14</v>
      </c>
      <c r="B18" s="190"/>
      <c r="C18" s="190"/>
      <c r="D18" s="190"/>
      <c r="E18" s="190"/>
      <c r="F18" s="190"/>
      <c r="G18" s="191"/>
    </row>
    <row r="19" spans="1:7" ht="33" customHeight="1">
      <c r="A19" s="202"/>
      <c r="B19" s="182"/>
      <c r="C19" s="182"/>
      <c r="D19" s="182"/>
      <c r="E19" s="183"/>
      <c r="F19" s="182"/>
      <c r="G19" s="184"/>
    </row>
    <row r="20" spans="1:7" ht="38.25" customHeight="1">
      <c r="A20" s="202"/>
      <c r="B20" s="182"/>
      <c r="C20" s="182"/>
      <c r="D20" s="182"/>
      <c r="E20" s="183"/>
      <c r="F20" s="182"/>
      <c r="G20" s="184"/>
    </row>
    <row r="21" spans="1:7" ht="37.5" customHeight="1">
      <c r="A21" s="202"/>
      <c r="B21" s="182"/>
      <c r="C21" s="182"/>
      <c r="D21" s="182"/>
      <c r="E21" s="183"/>
      <c r="F21" s="182"/>
      <c r="G21" s="184"/>
    </row>
    <row r="22" spans="1:7" ht="20.25" customHeight="1">
      <c r="A22" s="197" t="s">
        <v>63</v>
      </c>
      <c r="B22" s="197"/>
      <c r="C22" s="197"/>
      <c r="D22" s="197"/>
      <c r="E22" s="197"/>
      <c r="F22" s="197"/>
      <c r="G22" s="198"/>
    </row>
    <row r="23" spans="1:7" ht="25.5" customHeight="1">
      <c r="A23" s="205"/>
      <c r="B23" s="205"/>
      <c r="C23" s="205"/>
      <c r="D23" s="205"/>
      <c r="E23" s="205"/>
      <c r="F23" s="205"/>
      <c r="G23" s="205"/>
    </row>
    <row r="24" spans="1:7" ht="24.75" customHeight="1">
      <c r="A24" s="206" t="s">
        <v>64</v>
      </c>
      <c r="B24" s="206"/>
      <c r="C24" s="206"/>
      <c r="D24" s="206"/>
      <c r="E24" s="206"/>
      <c r="F24" s="206"/>
      <c r="G24" s="207"/>
    </row>
  </sheetData>
  <sheetProtection selectLockedCells="1" selectUnlockedCells="1"/>
  <mergeCells count="27">
    <mergeCell ref="A1:G1"/>
    <mergeCell ref="A2:G2"/>
    <mergeCell ref="A4:H4"/>
    <mergeCell ref="A6:G6"/>
    <mergeCell ref="A8:G8"/>
    <mergeCell ref="B9:C10"/>
    <mergeCell ref="D9:D10"/>
    <mergeCell ref="E9:E10"/>
    <mergeCell ref="F9:F10"/>
    <mergeCell ref="G9:G10"/>
    <mergeCell ref="B11:C11"/>
    <mergeCell ref="B12:C12"/>
    <mergeCell ref="B13:C13"/>
    <mergeCell ref="A14:F14"/>
    <mergeCell ref="F15:G15"/>
    <mergeCell ref="A16:G16"/>
    <mergeCell ref="B17:C18"/>
    <mergeCell ref="D17:D18"/>
    <mergeCell ref="E17:E18"/>
    <mergeCell ref="F17:F18"/>
    <mergeCell ref="G17:G18"/>
    <mergeCell ref="B19:C19"/>
    <mergeCell ref="B20:C20"/>
    <mergeCell ref="B21:C21"/>
    <mergeCell ref="A22:F22"/>
    <mergeCell ref="A23:G23"/>
    <mergeCell ref="A24:F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3"/>
  <sheetViews>
    <sheetView view="pageBreakPreview" zoomScaleSheetLayoutView="100" workbookViewId="0" topLeftCell="A1">
      <selection activeCell="B20" sqref="B20"/>
    </sheetView>
  </sheetViews>
  <sheetFormatPr defaultColWidth="9.140625" defaultRowHeight="12.75"/>
  <cols>
    <col min="1" max="1" width="16.57421875" style="0" customWidth="1"/>
    <col min="2" max="2" width="82.140625" style="0" customWidth="1"/>
    <col min="3" max="3" width="18.421875" style="0" customWidth="1"/>
    <col min="4" max="4" width="12.140625" style="0" customWidth="1"/>
    <col min="5" max="5" width="13.7109375" style="208" customWidth="1"/>
    <col min="6" max="6" width="14.8515625" style="209" customWidth="1"/>
    <col min="7" max="7" width="15.7109375" style="0" customWidth="1"/>
  </cols>
  <sheetData>
    <row r="1" spans="1:9" s="199" customFormat="1" ht="26.25" customHeight="1">
      <c r="A1" s="163" t="s">
        <v>47</v>
      </c>
      <c r="B1" s="163"/>
      <c r="C1" s="163"/>
      <c r="D1" s="163"/>
      <c r="E1" s="163"/>
      <c r="F1" s="163"/>
      <c r="G1" s="163"/>
      <c r="H1" s="164"/>
      <c r="I1" s="3"/>
    </row>
    <row r="2" spans="1:9" s="199" customFormat="1" ht="14.25" customHeight="1">
      <c r="A2" s="163" t="s">
        <v>48</v>
      </c>
      <c r="B2" s="163"/>
      <c r="C2" s="163"/>
      <c r="D2" s="163"/>
      <c r="E2" s="163"/>
      <c r="F2" s="163"/>
      <c r="G2" s="163"/>
      <c r="H2" s="164"/>
      <c r="I2" s="3"/>
    </row>
    <row r="3" spans="1:9" ht="12.75">
      <c r="A3" s="164"/>
      <c r="B3" s="164"/>
      <c r="C3" s="164"/>
      <c r="D3" s="164"/>
      <c r="E3" s="210"/>
      <c r="F3" s="211"/>
      <c r="G3" s="164"/>
      <c r="H3" s="164"/>
      <c r="I3" s="3"/>
    </row>
    <row r="4" spans="1:9" ht="12.75">
      <c r="A4" s="165" t="s">
        <v>2</v>
      </c>
      <c r="B4" s="165"/>
      <c r="C4" s="165"/>
      <c r="D4" s="165"/>
      <c r="E4" s="165"/>
      <c r="F4" s="165"/>
      <c r="G4" s="165"/>
      <c r="H4" s="165"/>
      <c r="I4" s="3"/>
    </row>
    <row r="5" spans="1:9" ht="16.5" customHeight="1">
      <c r="A5" s="164"/>
      <c r="B5" s="164"/>
      <c r="C5" s="164"/>
      <c r="D5" s="164"/>
      <c r="E5" s="210"/>
      <c r="F5" s="211"/>
      <c r="G5" s="164"/>
      <c r="H5" s="164"/>
      <c r="I5" s="3"/>
    </row>
    <row r="6" spans="1:8" ht="12.75">
      <c r="A6" s="212" t="s">
        <v>65</v>
      </c>
      <c r="B6" s="212"/>
      <c r="C6" s="212"/>
      <c r="D6" s="212"/>
      <c r="E6" s="212"/>
      <c r="F6" s="212"/>
      <c r="G6" s="212"/>
      <c r="H6" s="200"/>
    </row>
    <row r="7" spans="1:37" s="215" customFormat="1" ht="12.75">
      <c r="A7" s="213"/>
      <c r="B7" s="213"/>
      <c r="C7" s="213"/>
      <c r="D7" s="213"/>
      <c r="E7" s="213"/>
      <c r="F7" s="213"/>
      <c r="G7" s="213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</row>
    <row r="8" spans="1:11" ht="34.5" customHeight="1">
      <c r="A8" s="216" t="s">
        <v>10</v>
      </c>
      <c r="B8" s="217" t="s">
        <v>52</v>
      </c>
      <c r="C8" s="218" t="s">
        <v>66</v>
      </c>
      <c r="D8" s="219" t="s">
        <v>67</v>
      </c>
      <c r="E8" s="220" t="s">
        <v>68</v>
      </c>
      <c r="F8" s="221" t="s">
        <v>54</v>
      </c>
      <c r="G8" s="222" t="s">
        <v>69</v>
      </c>
      <c r="K8" s="185"/>
    </row>
    <row r="9" spans="1:7" ht="12.75">
      <c r="A9" s="21" t="s">
        <v>14</v>
      </c>
      <c r="B9" s="217"/>
      <c r="C9" s="218"/>
      <c r="D9" s="219"/>
      <c r="E9" s="220"/>
      <c r="F9" s="221"/>
      <c r="G9" s="222"/>
    </row>
    <row r="10" spans="1:7" ht="45" customHeight="1">
      <c r="A10" s="223"/>
      <c r="B10" s="224"/>
      <c r="C10" s="225" t="s">
        <v>70</v>
      </c>
      <c r="D10" s="226"/>
      <c r="E10" s="227"/>
      <c r="F10" s="228">
        <v>645</v>
      </c>
      <c r="G10" s="229">
        <f>D10*E10*F10</f>
        <v>0</v>
      </c>
    </row>
    <row r="11" spans="1:7" ht="45" customHeight="1">
      <c r="A11" s="223"/>
      <c r="B11" s="224"/>
      <c r="C11" s="225" t="s">
        <v>71</v>
      </c>
      <c r="D11" s="226"/>
      <c r="E11" s="227"/>
      <c r="F11" s="228">
        <v>1650</v>
      </c>
      <c r="G11" s="229">
        <f>D11*E11*F11</f>
        <v>0</v>
      </c>
    </row>
    <row r="12" spans="1:7" ht="45" customHeight="1">
      <c r="A12" s="223"/>
      <c r="B12" s="224"/>
      <c r="C12" s="225" t="s">
        <v>72</v>
      </c>
      <c r="D12" s="226"/>
      <c r="E12" s="230"/>
      <c r="F12" s="228">
        <v>900</v>
      </c>
      <c r="G12" s="229">
        <f>D12*E12*F12</f>
        <v>0</v>
      </c>
    </row>
    <row r="13" spans="1:7" ht="24.75" customHeight="1">
      <c r="A13" s="231" t="s">
        <v>56</v>
      </c>
      <c r="B13" s="231"/>
      <c r="C13" s="231"/>
      <c r="D13" s="231"/>
      <c r="E13" s="231"/>
      <c r="F13" s="231"/>
      <c r="G13" s="232"/>
    </row>
  </sheetData>
  <sheetProtection selectLockedCells="1" selectUnlockedCells="1"/>
  <mergeCells count="12">
    <mergeCell ref="A1:G1"/>
    <mergeCell ref="A2:G2"/>
    <mergeCell ref="A4:H4"/>
    <mergeCell ref="A6:G6"/>
    <mergeCell ref="A7:G7"/>
    <mergeCell ref="B8:B9"/>
    <mergeCell ref="C8:C9"/>
    <mergeCell ref="D8:D9"/>
    <mergeCell ref="E8:E9"/>
    <mergeCell ref="F8:F9"/>
    <mergeCell ref="G8:G9"/>
    <mergeCell ref="A13:F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workbookViewId="0" topLeftCell="A10">
      <selection activeCell="J5" sqref="J5"/>
    </sheetView>
  </sheetViews>
  <sheetFormatPr defaultColWidth="9.140625" defaultRowHeight="12.75"/>
  <cols>
    <col min="1" max="1" width="16.57421875" style="0" customWidth="1"/>
    <col min="2" max="2" width="39.00390625" style="0" customWidth="1"/>
    <col min="3" max="3" width="40.7109375" style="0" customWidth="1"/>
    <col min="4" max="4" width="17.7109375" style="0" customWidth="1"/>
    <col min="5" max="5" width="17.140625" style="0" customWidth="1"/>
    <col min="6" max="6" width="9.7109375" style="0" customWidth="1"/>
    <col min="7" max="7" width="17.00390625" style="0" customWidth="1"/>
    <col min="8" max="8" width="0" style="0" hidden="1" customWidth="1"/>
    <col min="9" max="9" width="0.13671875" style="0" customWidth="1"/>
  </cols>
  <sheetData>
    <row r="1" spans="1:9" s="199" customFormat="1" ht="26.25" customHeight="1">
      <c r="A1" s="163" t="s">
        <v>47</v>
      </c>
      <c r="B1" s="163"/>
      <c r="C1" s="163"/>
      <c r="D1" s="163"/>
      <c r="E1" s="163"/>
      <c r="F1" s="163"/>
      <c r="G1" s="163"/>
      <c r="H1" s="164"/>
      <c r="I1" s="3"/>
    </row>
    <row r="2" spans="1:9" s="199" customFormat="1" ht="14.25" customHeight="1">
      <c r="A2" s="163" t="s">
        <v>48</v>
      </c>
      <c r="B2" s="163"/>
      <c r="C2" s="163"/>
      <c r="D2" s="163"/>
      <c r="E2" s="163"/>
      <c r="F2" s="163"/>
      <c r="G2" s="163"/>
      <c r="H2" s="164"/>
      <c r="I2" s="3"/>
    </row>
    <row r="3" spans="1:9" ht="12.75">
      <c r="A3" s="164"/>
      <c r="B3" s="164"/>
      <c r="C3" s="164"/>
      <c r="D3" s="164"/>
      <c r="E3" s="164"/>
      <c r="F3" s="164"/>
      <c r="G3" s="164"/>
      <c r="H3" s="164"/>
      <c r="I3" s="3"/>
    </row>
    <row r="4" spans="1:9" ht="12.75">
      <c r="A4" s="165" t="s">
        <v>2</v>
      </c>
      <c r="B4" s="165"/>
      <c r="C4" s="165"/>
      <c r="D4" s="165"/>
      <c r="E4" s="165"/>
      <c r="F4" s="165"/>
      <c r="G4" s="165"/>
      <c r="H4" s="165"/>
      <c r="I4" s="3"/>
    </row>
    <row r="5" spans="1:9" ht="16.5" customHeight="1">
      <c r="A5" s="164"/>
      <c r="B5" s="164"/>
      <c r="C5" s="164"/>
      <c r="D5" s="164"/>
      <c r="E5" s="164"/>
      <c r="F5" s="164"/>
      <c r="G5" s="164"/>
      <c r="H5" s="164"/>
      <c r="I5" s="3"/>
    </row>
    <row r="6" spans="1:8" ht="12.75">
      <c r="A6" s="168" t="s">
        <v>73</v>
      </c>
      <c r="B6" s="168"/>
      <c r="C6" s="168"/>
      <c r="D6" s="168"/>
      <c r="E6" s="168"/>
      <c r="F6" s="168"/>
      <c r="G6" s="168"/>
      <c r="H6" s="200"/>
    </row>
    <row r="7" spans="1:8" ht="12.75">
      <c r="A7" s="168"/>
      <c r="B7" s="168"/>
      <c r="C7" s="168"/>
      <c r="D7" s="168"/>
      <c r="E7" s="168"/>
      <c r="F7" s="168"/>
      <c r="G7" s="168"/>
      <c r="H7" s="200"/>
    </row>
    <row r="8" spans="1:8" ht="15" customHeight="1">
      <c r="A8" s="201"/>
      <c r="B8" s="201"/>
      <c r="C8" s="201"/>
      <c r="D8" s="201"/>
      <c r="E8" s="201"/>
      <c r="F8" s="201"/>
      <c r="G8" s="201"/>
      <c r="H8" s="200"/>
    </row>
    <row r="9" spans="1:7" ht="18.75" customHeight="1">
      <c r="A9" s="171" t="s">
        <v>74</v>
      </c>
      <c r="B9" s="171"/>
      <c r="C9" s="171"/>
      <c r="D9" s="171"/>
      <c r="E9" s="171"/>
      <c r="F9" s="171"/>
      <c r="G9" s="171"/>
    </row>
    <row r="10" spans="1:7" ht="22.5" customHeight="1">
      <c r="A10" s="233" t="s">
        <v>51</v>
      </c>
      <c r="B10" s="234" t="s">
        <v>52</v>
      </c>
      <c r="C10" s="234"/>
      <c r="D10" s="234" t="s">
        <v>53</v>
      </c>
      <c r="E10" s="234" t="s">
        <v>54</v>
      </c>
      <c r="F10" s="234" t="s">
        <v>55</v>
      </c>
      <c r="G10" s="235" t="s">
        <v>42</v>
      </c>
    </row>
    <row r="11" spans="1:7" ht="30.75" customHeight="1">
      <c r="A11" s="233"/>
      <c r="B11" s="234"/>
      <c r="C11" s="234"/>
      <c r="D11" s="234"/>
      <c r="E11" s="234"/>
      <c r="F11" s="234"/>
      <c r="G11" s="235"/>
    </row>
    <row r="12" spans="1:7" ht="37.5" customHeight="1">
      <c r="A12" s="202"/>
      <c r="B12" s="182"/>
      <c r="C12" s="182"/>
      <c r="D12" s="182"/>
      <c r="E12" s="183"/>
      <c r="F12" s="182"/>
      <c r="G12" s="184"/>
    </row>
    <row r="13" spans="1:7" ht="37.5" customHeight="1">
      <c r="A13" s="181"/>
      <c r="B13" s="182"/>
      <c r="C13" s="182"/>
      <c r="D13" s="236"/>
      <c r="E13" s="237"/>
      <c r="F13" s="238"/>
      <c r="G13" s="239"/>
    </row>
    <row r="14" spans="1:7" ht="37.5" customHeight="1">
      <c r="A14" s="181"/>
      <c r="B14" s="182"/>
      <c r="C14" s="182"/>
      <c r="D14" s="236"/>
      <c r="E14" s="237"/>
      <c r="F14" s="238"/>
      <c r="G14" s="239"/>
    </row>
    <row r="15" spans="1:7" ht="17.25" customHeight="1">
      <c r="A15" s="186" t="s">
        <v>56</v>
      </c>
      <c r="B15" s="186"/>
      <c r="C15" s="186"/>
      <c r="D15" s="186"/>
      <c r="E15" s="186"/>
      <c r="F15" s="186"/>
      <c r="G15" s="187"/>
    </row>
    <row r="16" spans="1:7" ht="15" customHeight="1">
      <c r="A16" s="200"/>
      <c r="B16" s="240"/>
      <c r="C16" s="240"/>
      <c r="D16" s="240"/>
      <c r="E16" s="200"/>
      <c r="F16" s="241"/>
      <c r="G16" s="241"/>
    </row>
    <row r="17" spans="1:7" ht="15" customHeight="1">
      <c r="A17" s="200"/>
      <c r="B17" s="240"/>
      <c r="C17" s="240"/>
      <c r="D17" s="240"/>
      <c r="E17" s="200"/>
      <c r="F17" s="241"/>
      <c r="G17" s="241"/>
    </row>
    <row r="18" spans="1:7" ht="19.5" customHeight="1">
      <c r="A18" s="242" t="s">
        <v>75</v>
      </c>
      <c r="B18" s="242"/>
      <c r="C18" s="242"/>
      <c r="D18" s="242"/>
      <c r="E18" s="242"/>
      <c r="F18" s="242"/>
      <c r="G18" s="242"/>
    </row>
    <row r="19" spans="1:7" ht="41.25" customHeight="1">
      <c r="A19" s="233" t="s">
        <v>76</v>
      </c>
      <c r="B19" s="234" t="s">
        <v>52</v>
      </c>
      <c r="C19" s="234"/>
      <c r="D19" s="234" t="s">
        <v>53</v>
      </c>
      <c r="E19" s="234" t="s">
        <v>54</v>
      </c>
      <c r="F19" s="234" t="s">
        <v>55</v>
      </c>
      <c r="G19" s="235" t="s">
        <v>42</v>
      </c>
    </row>
    <row r="20" spans="1:7" ht="37.5" customHeight="1">
      <c r="A20" s="181"/>
      <c r="B20" s="182"/>
      <c r="C20" s="182"/>
      <c r="D20" s="236"/>
      <c r="E20" s="237"/>
      <c r="F20" s="238"/>
      <c r="G20" s="239"/>
    </row>
    <row r="21" spans="1:7" ht="37.5" customHeight="1">
      <c r="A21" s="181"/>
      <c r="B21" s="182"/>
      <c r="C21" s="182"/>
      <c r="D21" s="236"/>
      <c r="E21" s="237"/>
      <c r="F21" s="238"/>
      <c r="G21" s="239"/>
    </row>
    <row r="22" spans="1:7" ht="37.5" customHeight="1">
      <c r="A22" s="243"/>
      <c r="B22" s="244"/>
      <c r="C22" s="244"/>
      <c r="D22" s="245"/>
      <c r="E22" s="246"/>
      <c r="F22" s="247"/>
      <c r="G22" s="248"/>
    </row>
    <row r="23" spans="1:7" ht="17.25" customHeight="1">
      <c r="A23" s="197" t="s">
        <v>56</v>
      </c>
      <c r="B23" s="197"/>
      <c r="C23" s="197"/>
      <c r="D23" s="197"/>
      <c r="E23" s="197"/>
      <c r="F23" s="197"/>
      <c r="G23" s="198"/>
    </row>
    <row r="24" s="249" customFormat="1" ht="12.75"/>
    <row r="25" s="249" customFormat="1" ht="12.75"/>
    <row r="26" s="249" customFormat="1" ht="12.75"/>
    <row r="27" s="249" customFormat="1" ht="12.75"/>
    <row r="28" s="249" customFormat="1" ht="12.75"/>
    <row r="29" spans="1:7" ht="12.75">
      <c r="A29" s="249"/>
      <c r="B29" s="249"/>
      <c r="C29" s="249"/>
      <c r="D29" s="249"/>
      <c r="E29" s="249"/>
      <c r="F29" s="249"/>
      <c r="G29" s="249"/>
    </row>
    <row r="30" spans="1:7" ht="12.75">
      <c r="A30" s="249"/>
      <c r="B30" s="249"/>
      <c r="C30" s="249"/>
      <c r="D30" s="249"/>
      <c r="E30" s="249"/>
      <c r="F30" s="249"/>
      <c r="G30" s="249"/>
    </row>
    <row r="31" spans="1:7" ht="12.75">
      <c r="A31" s="249"/>
      <c r="B31" s="249"/>
      <c r="C31" s="249"/>
      <c r="D31" s="249"/>
      <c r="E31" s="249"/>
      <c r="F31" s="249"/>
      <c r="G31" s="249"/>
    </row>
    <row r="32" spans="1:7" ht="12.75">
      <c r="A32" s="249"/>
      <c r="B32" s="249"/>
      <c r="C32" s="249"/>
      <c r="D32" s="249"/>
      <c r="E32" s="249"/>
      <c r="F32" s="249"/>
      <c r="G32" s="249"/>
    </row>
    <row r="33" spans="1:7" ht="12.75">
      <c r="A33" s="249"/>
      <c r="B33" s="249"/>
      <c r="C33" s="249"/>
      <c r="D33" s="249"/>
      <c r="E33" s="249"/>
      <c r="F33" s="249"/>
      <c r="G33" s="249"/>
    </row>
    <row r="34" spans="1:7" ht="12.75">
      <c r="A34" s="249"/>
      <c r="B34" s="249"/>
      <c r="C34" s="249"/>
      <c r="D34" s="249"/>
      <c r="E34" s="249"/>
      <c r="F34" s="249"/>
      <c r="G34" s="249"/>
    </row>
    <row r="35" spans="1:7" ht="12.75">
      <c r="A35" s="249"/>
      <c r="B35" s="249"/>
      <c r="C35" s="249"/>
      <c r="D35" s="249"/>
      <c r="E35" s="249"/>
      <c r="F35" s="249"/>
      <c r="G35" s="249"/>
    </row>
    <row r="36" spans="1:7" ht="12.75">
      <c r="A36" s="249"/>
      <c r="B36" s="249"/>
      <c r="C36" s="249"/>
      <c r="D36" s="249"/>
      <c r="E36" s="249"/>
      <c r="F36" s="249"/>
      <c r="G36" s="249"/>
    </row>
    <row r="37" spans="1:7" ht="12.75">
      <c r="A37" s="249"/>
      <c r="B37" s="249"/>
      <c r="C37" s="249"/>
      <c r="D37" s="249"/>
      <c r="E37" s="249"/>
      <c r="F37" s="249"/>
      <c r="G37" s="249"/>
    </row>
    <row r="38" spans="1:7" ht="12.75">
      <c r="A38" s="249"/>
      <c r="B38" s="249"/>
      <c r="C38" s="249"/>
      <c r="D38" s="249"/>
      <c r="E38" s="249"/>
      <c r="F38" s="249"/>
      <c r="G38" s="249"/>
    </row>
    <row r="39" spans="1:7" ht="12.75">
      <c r="A39" s="249"/>
      <c r="B39" s="249"/>
      <c r="C39" s="249"/>
      <c r="D39" s="249"/>
      <c r="E39" s="249"/>
      <c r="F39" s="249"/>
      <c r="G39" s="249"/>
    </row>
    <row r="40" spans="1:7" ht="12.75">
      <c r="A40" s="249"/>
      <c r="B40" s="249"/>
      <c r="C40" s="249"/>
      <c r="D40" s="249"/>
      <c r="E40" s="249"/>
      <c r="F40" s="249"/>
      <c r="G40" s="249"/>
    </row>
    <row r="41" spans="1:7" ht="12.75">
      <c r="A41" s="249"/>
      <c r="B41" s="249"/>
      <c r="C41" s="249"/>
      <c r="D41" s="249"/>
      <c r="E41" s="249"/>
      <c r="F41" s="249"/>
      <c r="G41" s="249"/>
    </row>
    <row r="42" spans="1:7" ht="12.75">
      <c r="A42" s="249"/>
      <c r="B42" s="249"/>
      <c r="C42" s="249"/>
      <c r="D42" s="249"/>
      <c r="E42" s="249"/>
      <c r="F42" s="249"/>
      <c r="G42" s="249"/>
    </row>
    <row r="43" spans="1:7" ht="12.75">
      <c r="A43" s="249"/>
      <c r="B43" s="249"/>
      <c r="C43" s="249"/>
      <c r="D43" s="249"/>
      <c r="E43" s="249"/>
      <c r="F43" s="249"/>
      <c r="G43" s="249"/>
    </row>
    <row r="44" spans="1:7" ht="12.75">
      <c r="A44" s="249"/>
      <c r="B44" s="249"/>
      <c r="C44" s="249"/>
      <c r="D44" s="249"/>
      <c r="E44" s="249"/>
      <c r="F44" s="249"/>
      <c r="G44" s="249"/>
    </row>
    <row r="45" spans="1:7" ht="12.75">
      <c r="A45" s="249"/>
      <c r="B45" s="249"/>
      <c r="C45" s="249"/>
      <c r="D45" s="249"/>
      <c r="E45" s="249"/>
      <c r="F45" s="249"/>
      <c r="G45" s="249"/>
    </row>
    <row r="46" spans="1:7" ht="12.75">
      <c r="A46" s="249"/>
      <c r="B46" s="249"/>
      <c r="C46" s="249"/>
      <c r="D46" s="249"/>
      <c r="E46" s="249"/>
      <c r="F46" s="249"/>
      <c r="G46" s="249"/>
    </row>
    <row r="47" spans="1:7" ht="12.75">
      <c r="A47" s="249"/>
      <c r="B47" s="249"/>
      <c r="C47" s="249"/>
      <c r="D47" s="249"/>
      <c r="E47" s="249"/>
      <c r="F47" s="249"/>
      <c r="G47" s="249"/>
    </row>
    <row r="48" spans="1:7" ht="12.75">
      <c r="A48" s="249"/>
      <c r="B48" s="249"/>
      <c r="C48" s="249"/>
      <c r="D48" s="249"/>
      <c r="E48" s="249"/>
      <c r="F48" s="249"/>
      <c r="G48" s="249"/>
    </row>
    <row r="49" spans="1:7" ht="12.75">
      <c r="A49" s="249"/>
      <c r="B49" s="249"/>
      <c r="C49" s="249"/>
      <c r="D49" s="249"/>
      <c r="E49" s="249"/>
      <c r="F49" s="249"/>
      <c r="G49" s="249"/>
    </row>
    <row r="50" spans="1:7" ht="12.75">
      <c r="A50" s="249"/>
      <c r="B50" s="249"/>
      <c r="C50" s="249"/>
      <c r="D50" s="249"/>
      <c r="E50" s="249"/>
      <c r="F50" s="249"/>
      <c r="G50" s="249"/>
    </row>
    <row r="51" spans="1:7" ht="12.75">
      <c r="A51" s="249"/>
      <c r="B51" s="249"/>
      <c r="C51" s="249"/>
      <c r="D51" s="249"/>
      <c r="E51" s="249"/>
      <c r="F51" s="249"/>
      <c r="G51" s="249"/>
    </row>
    <row r="52" spans="1:7" ht="12.75">
      <c r="A52" s="249"/>
      <c r="B52" s="249"/>
      <c r="C52" s="249"/>
      <c r="D52" s="249"/>
      <c r="E52" s="249"/>
      <c r="F52" s="249"/>
      <c r="G52" s="249"/>
    </row>
    <row r="53" spans="1:7" ht="12.75">
      <c r="A53" s="249"/>
      <c r="B53" s="249"/>
      <c r="C53" s="249"/>
      <c r="D53" s="249"/>
      <c r="E53" s="249"/>
      <c r="F53" s="249"/>
      <c r="G53" s="249"/>
    </row>
  </sheetData>
  <sheetProtection selectLockedCells="1" selectUnlockedCells="1"/>
  <mergeCells count="22">
    <mergeCell ref="A1:G1"/>
    <mergeCell ref="A2:G2"/>
    <mergeCell ref="A4:H4"/>
    <mergeCell ref="A6:G6"/>
    <mergeCell ref="A9:G9"/>
    <mergeCell ref="A10:A11"/>
    <mergeCell ref="B10:C11"/>
    <mergeCell ref="D10:D11"/>
    <mergeCell ref="E10:E11"/>
    <mergeCell ref="F10:F11"/>
    <mergeCell ref="G10:G11"/>
    <mergeCell ref="B12:C12"/>
    <mergeCell ref="B13:C13"/>
    <mergeCell ref="B14:C14"/>
    <mergeCell ref="A15:F15"/>
    <mergeCell ref="F16:G16"/>
    <mergeCell ref="A18:G18"/>
    <mergeCell ref="B19:C19"/>
    <mergeCell ref="B20:C20"/>
    <mergeCell ref="B21:C21"/>
    <mergeCell ref="B22:C22"/>
    <mergeCell ref="A23:F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workbookViewId="0" topLeftCell="A4">
      <selection activeCell="A10" sqref="A10"/>
    </sheetView>
  </sheetViews>
  <sheetFormatPr defaultColWidth="9.140625" defaultRowHeight="12.75"/>
  <cols>
    <col min="1" max="1" width="16.57421875" style="0" customWidth="1"/>
    <col min="2" max="2" width="36.8515625" style="0" customWidth="1"/>
    <col min="3" max="3" width="57.28125" style="0" customWidth="1"/>
    <col min="4" max="4" width="15.7109375" style="0" customWidth="1"/>
    <col min="5" max="5" width="14.7109375" style="0" customWidth="1"/>
    <col min="7" max="7" width="26.140625" style="0" customWidth="1"/>
  </cols>
  <sheetData>
    <row r="1" spans="1:9" s="199" customFormat="1" ht="26.25" customHeight="1">
      <c r="A1" s="163" t="s">
        <v>47</v>
      </c>
      <c r="B1" s="163"/>
      <c r="C1" s="163"/>
      <c r="D1" s="163"/>
      <c r="E1" s="163"/>
      <c r="F1" s="163"/>
      <c r="G1" s="163"/>
      <c r="H1" s="164"/>
      <c r="I1" s="3"/>
    </row>
    <row r="2" spans="1:9" s="199" customFormat="1" ht="14.25" customHeight="1">
      <c r="A2" s="163" t="s">
        <v>48</v>
      </c>
      <c r="B2" s="163"/>
      <c r="C2" s="163"/>
      <c r="D2" s="163"/>
      <c r="E2" s="163"/>
      <c r="F2" s="163"/>
      <c r="G2" s="163"/>
      <c r="H2" s="164"/>
      <c r="I2" s="3"/>
    </row>
    <row r="3" spans="1:9" ht="12.75">
      <c r="A3" s="164"/>
      <c r="B3" s="164"/>
      <c r="C3" s="164"/>
      <c r="D3" s="164"/>
      <c r="E3" s="164"/>
      <c r="F3" s="164"/>
      <c r="G3" s="164"/>
      <c r="H3" s="164"/>
      <c r="I3" s="3"/>
    </row>
    <row r="4" spans="1:9" ht="12.75">
      <c r="A4" s="165" t="s">
        <v>77</v>
      </c>
      <c r="B4" s="165"/>
      <c r="C4" s="165"/>
      <c r="D4" s="165"/>
      <c r="E4" s="165"/>
      <c r="F4" s="165"/>
      <c r="G4" s="165"/>
      <c r="H4" s="165"/>
      <c r="I4" s="3"/>
    </row>
    <row r="5" spans="1:9" ht="16.5" customHeight="1">
      <c r="A5" s="164"/>
      <c r="B5" s="164"/>
      <c r="C5" s="164"/>
      <c r="D5" s="164"/>
      <c r="E5" s="164"/>
      <c r="F5" s="164"/>
      <c r="G5" s="164"/>
      <c r="H5" s="164"/>
      <c r="I5" s="3"/>
    </row>
    <row r="6" spans="1:8" ht="12.75">
      <c r="A6" s="168" t="s">
        <v>78</v>
      </c>
      <c r="B6" s="168"/>
      <c r="C6" s="168"/>
      <c r="D6" s="168"/>
      <c r="E6" s="168"/>
      <c r="F6" s="168"/>
      <c r="G6" s="168"/>
      <c r="H6" s="200"/>
    </row>
    <row r="7" spans="1:8" ht="12.75">
      <c r="A7" s="168"/>
      <c r="B7" s="168"/>
      <c r="C7" s="168"/>
      <c r="D7" s="168"/>
      <c r="E7" s="168"/>
      <c r="F7" s="168"/>
      <c r="G7" s="168"/>
      <c r="H7" s="200"/>
    </row>
    <row r="8" spans="1:7" ht="12.75">
      <c r="A8" s="171" t="s">
        <v>79</v>
      </c>
      <c r="B8" s="171"/>
      <c r="C8" s="171"/>
      <c r="D8" s="171"/>
      <c r="E8" s="171"/>
      <c r="F8" s="171"/>
      <c r="G8" s="171"/>
    </row>
    <row r="9" spans="1:7" ht="37.5" customHeight="1">
      <c r="A9" s="250" t="s">
        <v>80</v>
      </c>
      <c r="B9" s="251" t="s">
        <v>52</v>
      </c>
      <c r="C9" s="251"/>
      <c r="D9" s="251" t="s">
        <v>53</v>
      </c>
      <c r="E9" s="251" t="s">
        <v>54</v>
      </c>
      <c r="F9" s="251" t="s">
        <v>55</v>
      </c>
      <c r="G9" s="252" t="s">
        <v>42</v>
      </c>
    </row>
    <row r="10" spans="1:7" ht="23.25" customHeight="1">
      <c r="A10" s="250"/>
      <c r="B10" s="251"/>
      <c r="C10" s="251"/>
      <c r="D10" s="251"/>
      <c r="E10" s="251"/>
      <c r="F10" s="251"/>
      <c r="G10" s="252"/>
    </row>
    <row r="11" spans="1:7" ht="37.5" customHeight="1">
      <c r="A11" s="181"/>
      <c r="B11" s="182"/>
      <c r="C11" s="182"/>
      <c r="D11" s="182"/>
      <c r="E11" s="183"/>
      <c r="F11" s="182"/>
      <c r="G11" s="184">
        <f>E11*F11</f>
        <v>0</v>
      </c>
    </row>
    <row r="12" spans="1:7" ht="37.5" customHeight="1">
      <c r="A12" s="181"/>
      <c r="B12" s="182"/>
      <c r="C12" s="182"/>
      <c r="D12" s="182"/>
      <c r="E12" s="183"/>
      <c r="F12" s="182"/>
      <c r="G12" s="184">
        <f>E12*F12</f>
        <v>0</v>
      </c>
    </row>
    <row r="13" spans="1:7" ht="37.5" customHeight="1">
      <c r="A13" s="181"/>
      <c r="B13" s="182"/>
      <c r="C13" s="182"/>
      <c r="D13" s="182"/>
      <c r="E13" s="183"/>
      <c r="F13" s="182"/>
      <c r="G13" s="184">
        <f>E13*F13</f>
        <v>0</v>
      </c>
    </row>
    <row r="14" spans="1:7" ht="18.75" customHeight="1">
      <c r="A14" s="253" t="s">
        <v>56</v>
      </c>
      <c r="B14" s="253"/>
      <c r="C14" s="253"/>
      <c r="D14" s="253"/>
      <c r="E14" s="253"/>
      <c r="F14" s="253"/>
      <c r="G14" s="187">
        <f>G13+G12+G11</f>
        <v>0</v>
      </c>
    </row>
    <row r="16" spans="1:7" ht="12.75">
      <c r="A16" s="171" t="s">
        <v>81</v>
      </c>
      <c r="B16" s="171"/>
      <c r="C16" s="171"/>
      <c r="D16" s="171"/>
      <c r="E16" s="171"/>
      <c r="F16" s="254"/>
      <c r="G16" s="63" t="s">
        <v>82</v>
      </c>
    </row>
    <row r="17" spans="1:7" ht="32.25" customHeight="1">
      <c r="A17" s="255" t="s">
        <v>80</v>
      </c>
      <c r="B17" s="256" t="s">
        <v>52</v>
      </c>
      <c r="C17" s="256"/>
      <c r="D17" s="256" t="s">
        <v>53</v>
      </c>
      <c r="E17" s="256" t="s">
        <v>61</v>
      </c>
      <c r="F17" s="256" t="s">
        <v>55</v>
      </c>
      <c r="G17" s="257" t="s">
        <v>62</v>
      </c>
    </row>
    <row r="18" spans="1:7" ht="26.25" customHeight="1">
      <c r="A18" s="255"/>
      <c r="B18" s="256"/>
      <c r="C18" s="256"/>
      <c r="D18" s="256"/>
      <c r="E18" s="256"/>
      <c r="F18" s="256"/>
      <c r="G18" s="257"/>
    </row>
    <row r="19" spans="1:7" ht="37.5" customHeight="1">
      <c r="A19" s="181"/>
      <c r="B19" s="182"/>
      <c r="C19" s="182"/>
      <c r="D19" s="182"/>
      <c r="E19" s="183"/>
      <c r="F19" s="182"/>
      <c r="G19" s="184">
        <f>E19*F19</f>
        <v>0</v>
      </c>
    </row>
    <row r="20" spans="1:7" ht="37.5" customHeight="1">
      <c r="A20" s="181"/>
      <c r="B20" s="182"/>
      <c r="C20" s="182"/>
      <c r="D20" s="182"/>
      <c r="E20" s="183"/>
      <c r="F20" s="182"/>
      <c r="G20" s="184">
        <f>E20*F20</f>
        <v>0</v>
      </c>
    </row>
    <row r="21" spans="1:7" ht="37.5" customHeight="1">
      <c r="A21" s="181"/>
      <c r="B21" s="182"/>
      <c r="C21" s="182"/>
      <c r="D21" s="182"/>
      <c r="E21" s="183"/>
      <c r="F21" s="182"/>
      <c r="G21" s="184">
        <f>E21*F21</f>
        <v>0</v>
      </c>
    </row>
    <row r="22" spans="1:7" ht="18.75" customHeight="1">
      <c r="A22" s="258" t="s">
        <v>63</v>
      </c>
      <c r="B22" s="258"/>
      <c r="C22" s="258"/>
      <c r="D22" s="258"/>
      <c r="E22" s="258"/>
      <c r="F22" s="258"/>
      <c r="G22" s="259">
        <f>G21+G20+G19</f>
        <v>0</v>
      </c>
    </row>
    <row r="23" spans="1:7" ht="18.75" customHeight="1">
      <c r="A23" s="253" t="s">
        <v>64</v>
      </c>
      <c r="B23" s="253"/>
      <c r="C23" s="253"/>
      <c r="D23" s="253"/>
      <c r="E23" s="253"/>
      <c r="F23" s="253"/>
      <c r="G23" s="187"/>
    </row>
    <row r="25" spans="1:7" ht="18.75" customHeight="1">
      <c r="A25" s="260" t="s">
        <v>83</v>
      </c>
      <c r="B25" s="260"/>
      <c r="C25" s="260"/>
      <c r="D25" s="260"/>
      <c r="E25" s="260"/>
      <c r="F25" s="260"/>
      <c r="G25" s="261">
        <f>G23+G14</f>
        <v>0</v>
      </c>
    </row>
  </sheetData>
  <sheetProtection selectLockedCells="1" selectUnlockedCells="1"/>
  <mergeCells count="28">
    <mergeCell ref="A1:G1"/>
    <mergeCell ref="A2:G2"/>
    <mergeCell ref="A4:H4"/>
    <mergeCell ref="A6:G6"/>
    <mergeCell ref="A8:G8"/>
    <mergeCell ref="A9:A10"/>
    <mergeCell ref="B9:C10"/>
    <mergeCell ref="D9:D10"/>
    <mergeCell ref="E9:E10"/>
    <mergeCell ref="F9:F10"/>
    <mergeCell ref="G9:G10"/>
    <mergeCell ref="B11:C11"/>
    <mergeCell ref="B12:C12"/>
    <mergeCell ref="B13:C13"/>
    <mergeCell ref="A14:F14"/>
    <mergeCell ref="A16:E16"/>
    <mergeCell ref="A17:A18"/>
    <mergeCell ref="B17:C18"/>
    <mergeCell ref="D17:D18"/>
    <mergeCell ref="E17:E18"/>
    <mergeCell ref="F17:F18"/>
    <mergeCell ref="G17:G18"/>
    <mergeCell ref="B19:C19"/>
    <mergeCell ref="B20:C20"/>
    <mergeCell ref="B21:C21"/>
    <mergeCell ref="A22:F22"/>
    <mergeCell ref="A23:F23"/>
    <mergeCell ref="A25:F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workbookViewId="0" topLeftCell="A1">
      <selection activeCell="K20" sqref="K20"/>
    </sheetView>
  </sheetViews>
  <sheetFormatPr defaultColWidth="9.140625" defaultRowHeight="12.75"/>
  <cols>
    <col min="1" max="1" width="15.7109375" style="0" customWidth="1"/>
    <col min="2" max="2" width="23.7109375" style="0" customWidth="1"/>
    <col min="3" max="3" width="24.7109375" style="0" customWidth="1"/>
    <col min="4" max="4" width="22.7109375" style="0" customWidth="1"/>
    <col min="5" max="5" width="23.28125" style="0" customWidth="1"/>
    <col min="7" max="7" width="20.421875" style="0" customWidth="1"/>
  </cols>
  <sheetData>
    <row r="1" spans="1:9" s="199" customFormat="1" ht="26.25" customHeight="1">
      <c r="A1" s="163" t="s">
        <v>47</v>
      </c>
      <c r="B1" s="163"/>
      <c r="C1" s="163"/>
      <c r="D1" s="163"/>
      <c r="E1" s="163"/>
      <c r="F1" s="163"/>
      <c r="G1" s="163"/>
      <c r="H1" s="164"/>
      <c r="I1" s="3"/>
    </row>
    <row r="2" spans="1:9" s="199" customFormat="1" ht="14.25" customHeight="1">
      <c r="A2" s="163" t="s">
        <v>48</v>
      </c>
      <c r="B2" s="163"/>
      <c r="C2" s="163"/>
      <c r="D2" s="163"/>
      <c r="E2" s="163"/>
      <c r="F2" s="163"/>
      <c r="G2" s="163"/>
      <c r="H2" s="164"/>
      <c r="I2" s="3"/>
    </row>
    <row r="3" spans="1:9" ht="12.75">
      <c r="A3" s="164"/>
      <c r="B3" s="164"/>
      <c r="C3" s="164"/>
      <c r="D3" s="164"/>
      <c r="E3" s="164"/>
      <c r="F3" s="164"/>
      <c r="G3" s="164"/>
      <c r="H3" s="164"/>
      <c r="I3" s="3"/>
    </row>
    <row r="4" spans="1:9" ht="12.75">
      <c r="A4" s="165" t="s">
        <v>2</v>
      </c>
      <c r="B4" s="165"/>
      <c r="C4" s="165"/>
      <c r="D4" s="165"/>
      <c r="E4" s="165"/>
      <c r="F4" s="165"/>
      <c r="G4" s="165"/>
      <c r="H4" s="165"/>
      <c r="I4" s="3"/>
    </row>
    <row r="5" spans="1:9" ht="7.5" customHeight="1">
      <c r="A5" s="164"/>
      <c r="B5" s="164"/>
      <c r="C5" s="164"/>
      <c r="D5" s="164"/>
      <c r="E5" s="164"/>
      <c r="F5" s="164"/>
      <c r="G5" s="164"/>
      <c r="H5" s="164"/>
      <c r="I5" s="3"/>
    </row>
    <row r="6" spans="1:8" ht="12.75">
      <c r="A6" s="168" t="s">
        <v>84</v>
      </c>
      <c r="B6" s="168"/>
      <c r="C6" s="168"/>
      <c r="D6" s="168"/>
      <c r="E6" s="168"/>
      <c r="F6" s="168"/>
      <c r="G6" s="168"/>
      <c r="H6" s="200"/>
    </row>
    <row r="7" spans="1:8" ht="13.5" customHeight="1">
      <c r="A7" s="2"/>
      <c r="B7" s="2"/>
      <c r="C7" s="2"/>
      <c r="D7" s="2"/>
      <c r="E7" s="2"/>
      <c r="F7" s="2"/>
      <c r="G7" s="2"/>
      <c r="H7" s="2"/>
    </row>
    <row r="8" spans="1:8" ht="14.25" customHeight="1" hidden="1">
      <c r="A8" s="2"/>
      <c r="B8" s="2"/>
      <c r="C8" s="2"/>
      <c r="D8" s="2"/>
      <c r="E8" s="2"/>
      <c r="F8" s="2"/>
      <c r="G8" s="2"/>
      <c r="H8" s="2"/>
    </row>
    <row r="9" spans="1:8" ht="18" customHeight="1">
      <c r="A9" s="262"/>
      <c r="B9" s="262"/>
      <c r="C9" s="262"/>
      <c r="D9" s="262"/>
      <c r="E9" s="262"/>
      <c r="F9" s="262"/>
      <c r="G9" s="262"/>
      <c r="H9" s="262"/>
    </row>
    <row r="10" spans="1:7" ht="18" customHeight="1">
      <c r="A10" s="263"/>
      <c r="B10" s="264"/>
      <c r="C10" s="264"/>
      <c r="D10" s="264"/>
      <c r="E10" s="264"/>
      <c r="F10" s="264"/>
      <c r="G10" s="265"/>
    </row>
    <row r="11" spans="1:7" ht="18" customHeight="1">
      <c r="A11" s="266"/>
      <c r="B11" s="10" t="s">
        <v>85</v>
      </c>
      <c r="C11" s="10"/>
      <c r="D11" s="10"/>
      <c r="E11" s="10"/>
      <c r="F11" s="10"/>
      <c r="G11" s="267"/>
    </row>
    <row r="12" spans="1:7" ht="12.75" customHeight="1">
      <c r="A12" s="268"/>
      <c r="B12" s="268"/>
      <c r="C12" s="215"/>
      <c r="D12" s="215"/>
      <c r="E12" s="215"/>
      <c r="F12" s="215"/>
      <c r="G12" s="269"/>
    </row>
    <row r="13" spans="1:7" ht="12.75">
      <c r="A13" s="270" t="s">
        <v>86</v>
      </c>
      <c r="B13" s="271" t="s">
        <v>87</v>
      </c>
      <c r="C13" s="271" t="s">
        <v>11</v>
      </c>
      <c r="D13" s="271" t="s">
        <v>17</v>
      </c>
      <c r="E13" s="271" t="s">
        <v>31</v>
      </c>
      <c r="F13" s="272" t="s">
        <v>88</v>
      </c>
      <c r="G13" s="272"/>
    </row>
    <row r="14" spans="1:7" ht="12.75">
      <c r="A14" s="270"/>
      <c r="B14" s="271"/>
      <c r="C14" s="271"/>
      <c r="D14" s="271"/>
      <c r="E14" s="271"/>
      <c r="F14" s="271"/>
      <c r="G14" s="272"/>
    </row>
    <row r="15" spans="1:7" ht="18.75" customHeight="1">
      <c r="A15" s="273"/>
      <c r="B15" s="274" t="s">
        <v>89</v>
      </c>
      <c r="C15" s="275" t="s">
        <v>41</v>
      </c>
      <c r="D15" s="276"/>
      <c r="E15" s="276"/>
      <c r="F15" s="277">
        <f>D15+E15</f>
        <v>0</v>
      </c>
      <c r="G15" s="277"/>
    </row>
    <row r="16" spans="1:7" ht="18.75" customHeight="1">
      <c r="A16" s="273"/>
      <c r="B16" s="274"/>
      <c r="C16" s="278" t="s">
        <v>90</v>
      </c>
      <c r="D16" s="279"/>
      <c r="E16" s="279"/>
      <c r="F16" s="277">
        <f>D16+E16</f>
        <v>0</v>
      </c>
      <c r="G16" s="277"/>
    </row>
    <row r="17" spans="1:7" ht="18.75" customHeight="1">
      <c r="A17" s="273"/>
      <c r="B17" s="280" t="s">
        <v>91</v>
      </c>
      <c r="C17" s="278" t="s">
        <v>41</v>
      </c>
      <c r="D17" s="279"/>
      <c r="E17" s="279"/>
      <c r="F17" s="277">
        <f>D17+E17</f>
        <v>0</v>
      </c>
      <c r="G17" s="277"/>
    </row>
    <row r="18" spans="1:7" ht="18.75" customHeight="1">
      <c r="A18" s="273"/>
      <c r="B18" s="280"/>
      <c r="C18" s="278" t="s">
        <v>90</v>
      </c>
      <c r="D18" s="279"/>
      <c r="E18" s="279"/>
      <c r="F18" s="277">
        <f>D18+E18</f>
        <v>0</v>
      </c>
      <c r="G18" s="277"/>
    </row>
    <row r="19" spans="1:7" ht="18.75" customHeight="1">
      <c r="A19" s="273"/>
      <c r="B19" s="281" t="s">
        <v>92</v>
      </c>
      <c r="C19" s="282" t="s">
        <v>93</v>
      </c>
      <c r="D19" s="283">
        <f>D18+D17+D16+D15</f>
        <v>0</v>
      </c>
      <c r="E19" s="283">
        <f>E18+E17+E16+E15</f>
        <v>0</v>
      </c>
      <c r="F19" s="284">
        <f>F18+F17+F16+F15</f>
        <v>0</v>
      </c>
      <c r="G19" s="284"/>
    </row>
    <row r="20" spans="1:7" ht="12.75">
      <c r="A20" s="273"/>
      <c r="B20" s="285"/>
      <c r="C20" s="286"/>
      <c r="D20" s="287"/>
      <c r="E20" s="287"/>
      <c r="F20" s="288"/>
      <c r="G20" s="289"/>
    </row>
    <row r="21" spans="1:7" ht="18.75" customHeight="1">
      <c r="A21" s="273"/>
      <c r="B21" s="274" t="s">
        <v>89</v>
      </c>
      <c r="C21" s="275" t="s">
        <v>41</v>
      </c>
      <c r="D21" s="290"/>
      <c r="E21" s="290"/>
      <c r="F21" s="277">
        <f>D21+E21</f>
        <v>0</v>
      </c>
      <c r="G21" s="277"/>
    </row>
    <row r="22" spans="1:7" ht="18.75" customHeight="1">
      <c r="A22" s="273"/>
      <c r="B22" s="274"/>
      <c r="C22" s="278" t="s">
        <v>90</v>
      </c>
      <c r="D22" s="291"/>
      <c r="E22" s="291"/>
      <c r="F22" s="277">
        <f>D22+E22</f>
        <v>0</v>
      </c>
      <c r="G22" s="277"/>
    </row>
    <row r="23" spans="1:7" ht="18.75" customHeight="1">
      <c r="A23" s="273"/>
      <c r="B23" s="280" t="s">
        <v>91</v>
      </c>
      <c r="C23" s="278" t="s">
        <v>41</v>
      </c>
      <c r="D23" s="291"/>
      <c r="E23" s="291"/>
      <c r="F23" s="277">
        <f>D23+E23</f>
        <v>0</v>
      </c>
      <c r="G23" s="277"/>
    </row>
    <row r="24" spans="1:7" ht="18.75" customHeight="1">
      <c r="A24" s="273"/>
      <c r="B24" s="280"/>
      <c r="C24" s="278" t="s">
        <v>90</v>
      </c>
      <c r="D24" s="291"/>
      <c r="E24" s="291"/>
      <c r="F24" s="277">
        <f>D24*E24</f>
        <v>0</v>
      </c>
      <c r="G24" s="277"/>
    </row>
    <row r="25" spans="1:7" ht="18.75" customHeight="1">
      <c r="A25" s="273"/>
      <c r="B25" s="292" t="s">
        <v>92</v>
      </c>
      <c r="C25" s="292" t="s">
        <v>93</v>
      </c>
      <c r="D25" s="283">
        <f>D24+D23+D22+D21</f>
        <v>0</v>
      </c>
      <c r="E25" s="283">
        <f>E24+E23+E22+E21</f>
        <v>0</v>
      </c>
      <c r="F25" s="284">
        <f>F24+F23+F22+F21</f>
        <v>0</v>
      </c>
      <c r="G25" s="284"/>
    </row>
    <row r="26" spans="1:7" ht="13.5" customHeight="1">
      <c r="A26" s="273"/>
      <c r="B26" s="293"/>
      <c r="C26" s="293"/>
      <c r="D26" s="287"/>
      <c r="E26" s="287"/>
      <c r="F26" s="287"/>
      <c r="G26" s="287"/>
    </row>
    <row r="27" spans="1:7" ht="17.25" customHeight="1">
      <c r="A27" s="294"/>
      <c r="B27" s="295"/>
      <c r="C27" s="295"/>
      <c r="D27" s="296"/>
      <c r="E27" s="296"/>
      <c r="F27" s="296"/>
      <c r="G27" s="296"/>
    </row>
    <row r="28" spans="1:7" ht="18.75" customHeight="1">
      <c r="A28" s="297" t="s">
        <v>94</v>
      </c>
      <c r="B28" s="297"/>
      <c r="C28" s="297"/>
      <c r="D28" s="298">
        <f>D23+D21+D17+D15</f>
        <v>0</v>
      </c>
      <c r="E28" s="298">
        <f>E23+E21+E17+E15</f>
        <v>0</v>
      </c>
      <c r="F28" s="299">
        <f>F23+F21+F17+F15</f>
        <v>0</v>
      </c>
      <c r="G28" s="299"/>
    </row>
    <row r="29" spans="1:7" ht="18.75" customHeight="1">
      <c r="A29" s="300" t="s">
        <v>95</v>
      </c>
      <c r="B29" s="300"/>
      <c r="C29" s="300"/>
      <c r="D29" s="301">
        <f>D24+D22+D18+D16</f>
        <v>0</v>
      </c>
      <c r="E29" s="301">
        <f>E24+E22+E18+E16</f>
        <v>0</v>
      </c>
      <c r="F29" s="290">
        <f>F24+F22+F18+F16</f>
        <v>0</v>
      </c>
      <c r="G29" s="290"/>
    </row>
    <row r="30" spans="1:7" ht="18.75" customHeight="1">
      <c r="A30" s="302" t="s">
        <v>96</v>
      </c>
      <c r="B30" s="302"/>
      <c r="C30" s="302"/>
      <c r="D30" s="303">
        <f>D29+D28</f>
        <v>0</v>
      </c>
      <c r="E30" s="303">
        <f>E29+E28</f>
        <v>0</v>
      </c>
      <c r="F30" s="304">
        <f>F29+F28</f>
        <v>0</v>
      </c>
      <c r="G30" s="304"/>
    </row>
  </sheetData>
  <sheetProtection selectLockedCells="1" selectUnlockedCells="1"/>
  <mergeCells count="39">
    <mergeCell ref="A1:G1"/>
    <mergeCell ref="A2:G2"/>
    <mergeCell ref="A4:H4"/>
    <mergeCell ref="A6:G6"/>
    <mergeCell ref="A7:H8"/>
    <mergeCell ref="A9:G9"/>
    <mergeCell ref="B10:F10"/>
    <mergeCell ref="B11:F11"/>
    <mergeCell ref="A12:B12"/>
    <mergeCell ref="A13:A14"/>
    <mergeCell ref="B13:B14"/>
    <mergeCell ref="C13:C14"/>
    <mergeCell ref="D13:D14"/>
    <mergeCell ref="E13:E14"/>
    <mergeCell ref="F13:G14"/>
    <mergeCell ref="A15:A20"/>
    <mergeCell ref="B15:B16"/>
    <mergeCell ref="F15:G15"/>
    <mergeCell ref="F16:G16"/>
    <mergeCell ref="B17:B18"/>
    <mergeCell ref="F17:G17"/>
    <mergeCell ref="F18:G18"/>
    <mergeCell ref="F19:G19"/>
    <mergeCell ref="A21:A26"/>
    <mergeCell ref="B21:B22"/>
    <mergeCell ref="F21:G21"/>
    <mergeCell ref="F22:G22"/>
    <mergeCell ref="B23:B24"/>
    <mergeCell ref="F23:G23"/>
    <mergeCell ref="F24:G24"/>
    <mergeCell ref="F25:G25"/>
    <mergeCell ref="B26:C26"/>
    <mergeCell ref="F26:G26"/>
    <mergeCell ref="A28:C28"/>
    <mergeCell ref="F28:G28"/>
    <mergeCell ref="A29:C29"/>
    <mergeCell ref="F29:G29"/>
    <mergeCell ref="A30:C30"/>
    <mergeCell ref="F30:G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Silvane Reis</cp:lastModifiedBy>
  <cp:lastPrinted>2011-08-05T13:37:07Z</cp:lastPrinted>
  <dcterms:modified xsi:type="dcterms:W3CDTF">2012-06-15T19:01:15Z</dcterms:modified>
  <cp:category/>
  <cp:version/>
  <cp:contentType/>
  <cp:contentStatus/>
  <cp:revision>17</cp:revision>
</cp:coreProperties>
</file>